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01_0301" sheetId="1" r:id="rId1"/>
  </sheets>
  <definedNames>
    <definedName name="_xlnm.Print_Titles" localSheetId="0">'0201_0301'!$70:$71</definedName>
    <definedName name="_xlnm.Print_Area" localSheetId="0">'0201_0301'!$A$1:$BC$147</definedName>
  </definedNames>
  <calcPr calcId="162913"/>
</workbook>
</file>

<file path=xl/calcChain.xml><?xml version="1.0" encoding="utf-8"?>
<calcChain xmlns="http://schemas.openxmlformats.org/spreadsheetml/2006/main">
  <c r="AX72" i="1" l="1"/>
  <c r="AT72" i="1" l="1"/>
</calcChain>
</file>

<file path=xl/sharedStrings.xml><?xml version="1.0" encoding="utf-8"?>
<sst xmlns="http://schemas.openxmlformats.org/spreadsheetml/2006/main" count="457" uniqueCount="198">
  <si>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</si>
  <si>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</si>
  <si>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</si>
  <si>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</si>
  <si>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</si>
  <si>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</si>
  <si>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</si>
  <si>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</si>
  <si>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</si>
  <si>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</si>
  <si>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</si>
  <si>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</si>
  <si>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</si>
  <si>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</si>
  <si>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</si>
  <si>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</si>
  <si>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</si>
  <si>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</si>
  <si>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</si>
  <si>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</si>
  <si>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0201</t>
  </si>
  <si>
    <t>0111</t>
  </si>
  <si>
    <t>03</t>
  </si>
  <si>
    <t>0301</t>
  </si>
  <si>
    <t>număr</t>
  </si>
  <si>
    <t>%</t>
  </si>
  <si>
    <t>Activitatea Guvernului RM</t>
  </si>
  <si>
    <t>Remunerarea muncii angajatilor conform statelor</t>
  </si>
  <si>
    <t>Contributii de asigurari sociale de stat obligatorii</t>
  </si>
  <si>
    <t>Servicii informationale si de telecomunicatii</t>
  </si>
  <si>
    <t>Servicii de locatiune</t>
  </si>
  <si>
    <t>Servicii de transport</t>
  </si>
  <si>
    <t>Servicii de reparatii curente</t>
  </si>
  <si>
    <t>Formare profesionala</t>
  </si>
  <si>
    <t>Deplasari de serviciu</t>
  </si>
  <si>
    <t>Alte servicii</t>
  </si>
  <si>
    <t>Ajutoare banesti</t>
  </si>
  <si>
    <t>Indemnizatii la incetarea actiunii contractului de munca</t>
  </si>
  <si>
    <t>Indemnizatii pentru incapacitatea temporara de munca achitate din mijloacele financiare ale angajatorului</t>
  </si>
  <si>
    <t>Despagubiri civile</t>
  </si>
  <si>
    <t>Majorarea valorii masinilor si utilajelor</t>
  </si>
  <si>
    <t>Majorarea valorii uneltelor si sculelor, inventarului de producere si gospodaresc</t>
  </si>
  <si>
    <t>Majorarea valorii pieselor de schimb</t>
  </si>
  <si>
    <t>Majorarea valorii  produselor alimentare</t>
  </si>
  <si>
    <t>Majorarea valorii materialelor de uz gospodaresc si rechizitelor de birou</t>
  </si>
  <si>
    <t xml:space="preserve">Majorarea valorii accesoriilor de pat, imbrcamintei, incaltamintei                                                                                    </t>
  </si>
  <si>
    <t>Majorarea valorii altor materiale</t>
  </si>
  <si>
    <t>Reprezentarea Guvernului in relatiile cu autoritatile administratiei publice locale</t>
  </si>
  <si>
    <t>70205</t>
  </si>
  <si>
    <t xml:space="preserve">      </t>
  </si>
  <si>
    <t xml:space="preserve">Proiectul ”Suport pentru Secretariatul tehnic comun a Programului Operational Comun Romania-Republica Moldova”                                        </t>
  </si>
  <si>
    <t>70219</t>
  </si>
  <si>
    <t xml:space="preserve">Majorarea valorii altor materiale                                                                                                                     </t>
  </si>
  <si>
    <t xml:space="preserve">3391  </t>
  </si>
  <si>
    <t xml:space="preserve">Activitati de pregatire si decernare a Premiului de Stat                                                                                              </t>
  </si>
  <si>
    <t>80021</t>
  </si>
  <si>
    <t xml:space="preserve">Alte cheltuieli curente                                                                                                                               </t>
  </si>
  <si>
    <t xml:space="preserve">2819  </t>
  </si>
  <si>
    <t>Executivul si serviciile de suport</t>
  </si>
  <si>
    <t>Exercitarea guvernarii</t>
  </si>
  <si>
    <t>Autorități legislațive și executive</t>
  </si>
  <si>
    <t>Cancelaria de Stat</t>
  </si>
  <si>
    <t>mii lei</t>
  </si>
  <si>
    <t>Activități de informare și comunicare</t>
  </si>
  <si>
    <t>o8</t>
  </si>
  <si>
    <t>o10</t>
  </si>
  <si>
    <t>Numărul ședințelor de Guvern pregătite sub aspect organizatoric și informațional</t>
  </si>
  <si>
    <t>e8</t>
  </si>
  <si>
    <t>Numărul Declarațiilor de compatibilitate/avize emise la proiectele de acte normative cu relevanță UE</t>
  </si>
  <si>
    <t>00004</t>
  </si>
  <si>
    <t>00044</t>
  </si>
  <si>
    <t>00514</t>
  </si>
  <si>
    <t xml:space="preserve">Alte prestatii sociale ale angajatorilor               </t>
  </si>
  <si>
    <t xml:space="preserve">Cheltuieli curente neatribuite la alte categorii    </t>
  </si>
  <si>
    <t xml:space="preserve">Alte prestatii sociale ale angajatorilor     </t>
  </si>
  <si>
    <t xml:space="preserve">Majorarea valorii activelor nemateriale   </t>
  </si>
  <si>
    <t xml:space="preserve">Majorarea valorii altor materiale            </t>
  </si>
  <si>
    <t xml:space="preserve">Burse   </t>
  </si>
  <si>
    <t>00230</t>
  </si>
  <si>
    <t>Activiități sportive</t>
  </si>
  <si>
    <t>Contribuția Guvernului pentru implementarea proiectelor finanțate de către donatorii externi</t>
  </si>
  <si>
    <t xml:space="preserve">Taxe, amenzi, penalități și alte plăți obligatorii </t>
  </si>
  <si>
    <t>00434</t>
  </si>
  <si>
    <t>Majorarea valorii combustibilului, carburanților și lubrifianților</t>
  </si>
  <si>
    <t>70246</t>
  </si>
  <si>
    <t xml:space="preserve">Proiectul ”Suport pentru Programul Transnațional Dunărea”                   </t>
  </si>
  <si>
    <t xml:space="preserve">Servicii informationale si de telecomunicatii         </t>
  </si>
  <si>
    <t>Alte cheltuieli în baza de contracte cu persoane fizice</t>
  </si>
  <si>
    <t>o16</t>
  </si>
  <si>
    <t>Numărul de programe de dezvoltare profesională (formare specializată) dezvoltate</t>
  </si>
  <si>
    <t>Eficiență</t>
  </si>
  <si>
    <t xml:space="preserve">Ponderea actelor normative care au asigurat transpunerea totală/parțială a actelor UE din numărul total de acte care necesită expertiza de compatibilitate cu legislația UE. </t>
  </si>
  <si>
    <t>Bugetul pe programe pentru anul 2025 și estimări pe anii 2026-2027</t>
  </si>
  <si>
    <t xml:space="preserve">1). Consolidarea sistemului național de planificare strategică în unul riguros, integrat și coerent, corelat cu resursele financiare, inclusiv prin prisma unei evaluări obiective a calității și conformității documentelor de politici publice;
2). Asigurarea aprobării de către Guvern a unor acte normative coerente, clare, aplicabile, conforme cu legislația națională și compatibile cu legislația UE; 
3). Coordonarea procesului de aderare a RM la UE; coordonarea dialogului RM-UE; monitorizarea implementării prevederilor Acordului de Asociere RM-UE; 
4). Îmbunătățirea calității actului de guvernare și a serviciilor publice, inclusiv electronice, prestate cetățenilor și antreprenorilor și asigurarea funcționării în condiții de legalitate, eficiență și transparență a oficiilor teritoriale ale Cancelariei de Stat;
5). Asigurarea unui mecanism eficient de elaborare a documentelor de politici în domeniul drepturilor omului, implementării tratatelor internaţionale din domeniul drepturilor omului la care Republica Moldova este parte, precum şi, al monitorizării respectării angajamentelor asumate;
6). Fortificarea capacităților administrației publice în vederea dezvoltării unui corp al funcționarilor publici profesionist, responsabil, imparțial, onest, stabil, eficient și accesibil pentru cetățeni.
</t>
  </si>
  <si>
    <t>r13</t>
  </si>
  <si>
    <t>Ponderea proiectelor de dezvoltare din Planul Național de Dezvoltare (PND) monitorizate integral prin intermediul platformei informaționale</t>
  </si>
  <si>
    <t>r14</t>
  </si>
  <si>
    <t>Rata de implementare a Planului de acțiuni al Guvernului (PAG)</t>
  </si>
  <si>
    <t>r15</t>
  </si>
  <si>
    <t>Gradul de implementare a acțiunilor de politici publice care implementează cerințele acquis-ului UE și criteriilor de aderare, conform PNA</t>
  </si>
  <si>
    <t>Asigurarea calităţii bunei guvernări, crearea unui management eficient de elaborare/coordonare/monitorizare a politicilor publice, coordonarea la nivel național a procesului de integrare europeană a Republicii Moldova, îmbunătățirea procesului decizional și exercitării de către Guvern a prerogativelor ce țin de relațiile sale cu autoritățile administrației publice locale.</t>
  </si>
  <si>
    <t xml:space="preserve">Subprogramul va asigura: funcționarea unui sistem național de planificare strategică și elaborare a politicilor publice aliniat la prioritățile programului de guvernare, strategia națională de dezvoltare, angajamentele internaționale asumate și cadrul bugetar; respectarea cerinţelor prevăzute de cadrul normativ privind elaborarea, avizarea, definitivarea şi prezentarea proiectelor de acte normative ale Guvernului pentru abrobare; coordonarea procesului de evaluare a nivelului de transpunere și implementare a acquis-ului UE (screening); coordonarea prezentării contribuției naționale la Pachetul de extindere a Comisiei Europene; monitorizarea implementării PNA; compatibilitatea legislației naționale cu legislația UE; promovarea și implementarea politicii de stat în domeniul serviciilor publice, în domeniul gestionării resurselor umane, prin coordonarea perfecționării continue a funcționarilor publici; organizarea controlului administrativ al activității Guvernului, exercitat prin intermediul oficiilor teritoriale ale Cancelariei de Stat; activitatea operațională ale organelor consultative ale Guvernului în domeniul drepturilor omului și dialog social.
</t>
  </si>
  <si>
    <t xml:space="preserve">Progresul înregistrat la Capitolul de negociere Reforma administrației publice, conform Raportului Comisiei Europene ( pe o scală de la 1 la 6) </t>
  </si>
  <si>
    <t>r16</t>
  </si>
  <si>
    <t>scala de la 1 la 6</t>
  </si>
  <si>
    <t>r17</t>
  </si>
  <si>
    <t>r18</t>
  </si>
  <si>
    <t>Rata de aprobare a inițiativelor legislative ale Guvernului din cele planificate conform Programul legislativ annual</t>
  </si>
  <si>
    <t>r19</t>
  </si>
  <si>
    <t>Rata de conformare a documentelor de politici publice la cerințele normative de calitate și conformitate</t>
  </si>
  <si>
    <t>Ponderea documentor de politici publice și de planificare digitalizate (integrate în Sistemul Informațional „e-Monitorizare”)</t>
  </si>
  <si>
    <t>r20</t>
  </si>
  <si>
    <t>r21</t>
  </si>
  <si>
    <t>Rata de conformare a actelor normative elaborate de Guvern la cerințele normative (în total acte prezentate la înregistrare)</t>
  </si>
  <si>
    <t>Ponderea proiectelor de acte normative aprobate fără obiecții în cadrul ședințelor Guvernului în numărul total de acte examinate</t>
  </si>
  <si>
    <t>r22</t>
  </si>
  <si>
    <t>r23</t>
  </si>
  <si>
    <t>r24</t>
  </si>
  <si>
    <t>Ponderea funcționarilor cu experiență de până la 5 ani în domeniu instruiți în cadrul programului de formare specializată în domeniul managementului funcției publice</t>
  </si>
  <si>
    <t>Audiența atinsă prin acțiunile de promovare a activității instituției (nr. vizitatorilor unici ai paginii web; nr. seturilor informaționale distribuite beneficiarilor; impactul postărilor) (număr exprimat în mii)</t>
  </si>
  <si>
    <t>r25</t>
  </si>
  <si>
    <t xml:space="preserve">Ponderea autorităților publice utilizatoare a SIA EMRU în domeniul managementului funcției publice </t>
  </si>
  <si>
    <t>De rezultat</t>
  </si>
  <si>
    <t>e35</t>
  </si>
  <si>
    <t>Timpul mediu de pregătire și promovare a legislației</t>
  </si>
  <si>
    <t>zile</t>
  </si>
  <si>
    <t>e10</t>
  </si>
  <si>
    <t>e11</t>
  </si>
  <si>
    <t>e12</t>
  </si>
  <si>
    <t xml:space="preserve">Rata de instruire/perfecționare a funcționarilor din BIE </t>
  </si>
  <si>
    <t xml:space="preserve">Gradul de valorificare a bugetului anual </t>
  </si>
  <si>
    <t>Rata persoanelor instruite cu competențe îmbunătățite prin programele noi de dezvoltare profesională a funcționarilor publice</t>
  </si>
  <si>
    <t>Gradul de asigurare cu personal a autorității publice</t>
  </si>
  <si>
    <t>e13</t>
  </si>
  <si>
    <t>e14</t>
  </si>
  <si>
    <t>Rata medie a funcționarilor publici instruiți minim 40 ore/an</t>
  </si>
  <si>
    <t>e4</t>
  </si>
  <si>
    <t>Ponderea scrisorilor/demersurilor examinate în termen</t>
  </si>
  <si>
    <t>e16</t>
  </si>
  <si>
    <t>Gradul de conformare a paginilor web oficiale ale autorității și a profilurilor de socializare la cerințele HG nr. 728 din 26.09.2023 cu privire la paginile web oficiale ale autorităților și instituțiilor publice și cerințele minime privind profilurile de socializare ale acestora</t>
  </si>
  <si>
    <t>e17</t>
  </si>
  <si>
    <t>Ponderea hotărârilor Curții Constituționale executate</t>
  </si>
  <si>
    <t>e18</t>
  </si>
  <si>
    <t>e19</t>
  </si>
  <si>
    <t>Ponderea câștigurilor de cauză în dosarele intentate împotriva Guvernului și Cancelariei de Stat</t>
  </si>
  <si>
    <t>Ponderea petițiilor examinate în termen</t>
  </si>
  <si>
    <t>e20</t>
  </si>
  <si>
    <t>e21</t>
  </si>
  <si>
    <t>Ponderea organelor de control care efectuează controale de stat conform prevederilor Legii nr.131/2012 privind controlul de stat asupra activității de întreprinzător</t>
  </si>
  <si>
    <t>o19</t>
  </si>
  <si>
    <t>Numărul de proiecte/note de fundamentare evaluate prin prisma impactului asupra sectorului privat</t>
  </si>
  <si>
    <t>o20</t>
  </si>
  <si>
    <t>Progresul în dezvoltarea Sistemului Informațional „e-Monitorizare” în domeniul planificării strategice și operaționale</t>
  </si>
  <si>
    <t>o21</t>
  </si>
  <si>
    <t xml:space="preserve">Sistem Informațional Automatizat de Evidență și Management al Resurselor Umane din autoritățile publice creat, pilotat și pus în funcțiune </t>
  </si>
  <si>
    <t>unități</t>
  </si>
  <si>
    <t>o22</t>
  </si>
  <si>
    <t>Numărul reuniunilor Consiliului de Asociere RM-UE</t>
  </si>
  <si>
    <t>o23</t>
  </si>
  <si>
    <t>Numărul reuniunilor RM-UE organizate și desfășurate</t>
  </si>
  <si>
    <t>o25</t>
  </si>
  <si>
    <t>o24</t>
  </si>
  <si>
    <t xml:space="preserve">Numărul reuniunilor comitetelor și subcomitetelor de asociere </t>
  </si>
  <si>
    <t xml:space="preserve">Numărul de rapoarte de monitorizare a implementării Planului Național de Acțiuni pentru Aderarea Republicii Moldova la Uniunea Europeană (PNA) elaborate </t>
  </si>
  <si>
    <t>o26</t>
  </si>
  <si>
    <t>Numărul funcționarilor instruiți în domeniul integrării europene</t>
  </si>
  <si>
    <t>o27</t>
  </si>
  <si>
    <t>Numărul campaniilor de informare privind integrarea europeană desfășurate</t>
  </si>
  <si>
    <t xml:space="preserve">Rata de implementare a Programului pentru anii 2023-2026 de implementare a Strategiei de Reformă a Administrației Publice pentru anii 2023-2030 </t>
  </si>
  <si>
    <t>o28</t>
  </si>
  <si>
    <t>mil.EUR</t>
  </si>
  <si>
    <t>Volumul asistenței externe acordate Republicii Moldova</t>
  </si>
  <si>
    <t>o29</t>
  </si>
  <si>
    <t>Număr de proiecte de cooperare tranfrontaliere, transnaționale și interegionale în implementare pe teritoriul Republicii Moldova</t>
  </si>
  <si>
    <t>o30</t>
  </si>
  <si>
    <t>Numărul ședințelor organelor consultative ale Guvernului în domeniul drepturilor omului,  traficului de ființe umane, dezvoltării organizațiilor societății civile și guvernării deschise desfășurate</t>
  </si>
  <si>
    <t>o31</t>
  </si>
  <si>
    <t>Numărul campaniilor de informare în colaborare cu organizațiile societății civile pentru popularizarea mecanismului procentual, în mod special la nivel regional și local.</t>
  </si>
  <si>
    <t>o32</t>
  </si>
  <si>
    <t>Numărul campaniilor de informare cu privire la activitatea Guvernului realizate</t>
  </si>
  <si>
    <t>o33</t>
  </si>
  <si>
    <t>Numărul de spoturi audio și video cu privire la activitățile Guvernului elaborate</t>
  </si>
  <si>
    <t>o34</t>
  </si>
  <si>
    <t>Numărul materialelor informaționale elaborate, plasate sau distribuite (broșuri, pliante, roll-upuri, billboard-uri ș.a.)</t>
  </si>
  <si>
    <t>o35</t>
  </si>
  <si>
    <t>Numărul campaniilor de informare și conștientizare  a publicului larg cu privire la prevenirea și combaterea traficului de ființe umane organizate.</t>
  </si>
  <si>
    <t>Ponderea actelor normative care au asigurat transpunerea totală/parțială a actelor UE din numărul total de acte care au fost supuse expertizei de compatibilitate cu legislația UE</t>
  </si>
  <si>
    <t>Rata de implementare a recomandărilor Curții de Conturi</t>
  </si>
  <si>
    <t>e9</t>
  </si>
  <si>
    <t>Ponderea avizelor Guvernului prezentate în termen către Parlament, %</t>
  </si>
  <si>
    <t>Gestionarea crizei refugiatilor</t>
  </si>
  <si>
    <t>00523</t>
  </si>
  <si>
    <t>Alte plati banesti ale angajtilor</t>
  </si>
  <si>
    <t xml:space="preserve">Majorarea valorii materialelor de uz gospodaresc si rechizite de birou </t>
  </si>
  <si>
    <t>Remunerarea muncii temporare</t>
  </si>
  <si>
    <t>Sub-grupa (F3)</t>
  </si>
  <si>
    <t>Programul (P1)</t>
  </si>
  <si>
    <t>Subprogramul (P1P2)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</si>
</sst>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8.25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2" fillId="14" borderId="9" xfId="0" applyFont="1" applyFill="1" applyBorder="1" applyAlignment="1">
      <alignment horizontal="center" vertical="center" wrapText="1"/>
    </xf>
    <xf numFmtId="0" fontId="15" fillId="14" borderId="13" xfId="0" applyFont="1" applyFill="1" applyBorder="1" applyAlignment="1">
      <alignment vertical="top" wrapText="1"/>
    </xf>
    <xf numFmtId="0" fontId="0" fillId="14" borderId="0" xfId="0" applyFill="1" applyAlignment="1">
      <alignment horizontal="left" vertical="top" wrapText="1"/>
    </xf>
    <xf numFmtId="164" fontId="0" fillId="2" borderId="0" xfId="0" applyNumberFormat="1" applyFill="1" applyAlignment="1">
      <alignment horizontal="left" vertical="top" wrapText="1"/>
    </xf>
    <xf numFmtId="0" fontId="2" fillId="14" borderId="22" xfId="0" applyFont="1" applyFill="1" applyBorder="1" applyAlignment="1">
      <alignment horizontal="center" vertical="center" wrapText="1"/>
    </xf>
    <xf numFmtId="0" fontId="3" fillId="14" borderId="18" xfId="0" applyFont="1" applyFill="1" applyBorder="1" applyAlignment="1">
      <alignment horizontal="center" vertical="center" wrapText="1"/>
    </xf>
    <xf numFmtId="0" fontId="15" fillId="14" borderId="25" xfId="0" applyFont="1" applyFill="1" applyBorder="1" applyAlignment="1">
      <alignment vertical="top" wrapText="1"/>
    </xf>
    <xf numFmtId="165" fontId="0" fillId="2" borderId="0" xfId="0" applyNumberFormat="1" applyFill="1" applyAlignment="1">
      <alignment horizontal="left" vertical="top" wrapText="1"/>
    </xf>
    <xf numFmtId="0" fontId="2" fillId="13" borderId="24" xfId="0" applyFont="1" applyFill="1" applyBorder="1" applyAlignment="1">
      <alignment vertical="center" wrapText="1"/>
    </xf>
    <xf numFmtId="0" fontId="15" fillId="14" borderId="12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vertical="center" wrapText="1"/>
    </xf>
    <xf numFmtId="0" fontId="2" fillId="14" borderId="22" xfId="0" applyFont="1" applyFill="1" applyBorder="1" applyAlignment="1">
      <alignment vertical="center" wrapText="1"/>
    </xf>
    <xf numFmtId="0" fontId="15" fillId="14" borderId="29" xfId="0" applyFont="1" applyFill="1" applyBorder="1" applyAlignment="1">
      <alignment vertical="top" wrapText="1"/>
    </xf>
    <xf numFmtId="0" fontId="15" fillId="14" borderId="15" xfId="0" applyFont="1" applyFill="1" applyBorder="1" applyAlignment="1">
      <alignment vertical="top" wrapText="1"/>
    </xf>
    <xf numFmtId="0" fontId="3" fillId="14" borderId="17" xfId="0" applyFont="1" applyFill="1" applyBorder="1" applyAlignment="1">
      <alignment horizontal="center" vertical="center" wrapText="1"/>
    </xf>
    <xf numFmtId="0" fontId="2" fillId="14" borderId="13" xfId="0" applyFont="1" applyFill="1" applyBorder="1" applyAlignment="1">
      <alignment vertical="center" wrapText="1"/>
    </xf>
    <xf numFmtId="0" fontId="2" fillId="14" borderId="1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15" fillId="14" borderId="16" xfId="0" applyFont="1" applyFill="1" applyBorder="1" applyAlignment="1">
      <alignment horizontal="right" vertical="top" wrapText="1"/>
    </xf>
    <xf numFmtId="0" fontId="15" fillId="14" borderId="13" xfId="0" applyFont="1" applyFill="1" applyBorder="1" applyAlignment="1">
      <alignment horizontal="right" vertical="top" wrapText="1"/>
    </xf>
    <xf numFmtId="0" fontId="15" fillId="14" borderId="14" xfId="0" applyFont="1" applyFill="1" applyBorder="1" applyAlignment="1">
      <alignment horizontal="right" vertical="top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" fillId="14" borderId="11" xfId="0" applyFont="1" applyFill="1" applyBorder="1" applyAlignment="1">
      <alignment horizontal="left" vertical="top" wrapText="1"/>
    </xf>
    <xf numFmtId="0" fontId="14" fillId="14" borderId="11" xfId="0" applyFont="1" applyFill="1" applyBorder="1" applyAlignment="1">
      <alignment horizontal="left" vertical="top" wrapText="1"/>
    </xf>
    <xf numFmtId="0" fontId="14" fillId="14" borderId="11" xfId="0" applyFont="1" applyFill="1" applyBorder="1" applyAlignment="1">
      <alignment horizontal="center" vertical="top" wrapText="1"/>
    </xf>
    <xf numFmtId="164" fontId="2" fillId="14" borderId="12" xfId="0" applyNumberFormat="1" applyFont="1" applyFill="1" applyBorder="1" applyAlignment="1">
      <alignment horizontal="right" vertical="top" wrapText="1"/>
    </xf>
    <xf numFmtId="164" fontId="2" fillId="14" borderId="17" xfId="0" applyNumberFormat="1" applyFont="1" applyFill="1" applyBorder="1" applyAlignment="1">
      <alignment horizontal="right" vertical="top" wrapText="1"/>
    </xf>
    <xf numFmtId="164" fontId="2" fillId="14" borderId="18" xfId="0" applyNumberFormat="1" applyFont="1" applyFill="1" applyBorder="1" applyAlignment="1">
      <alignment horizontal="right" vertical="top" wrapText="1"/>
    </xf>
    <xf numFmtId="164" fontId="2" fillId="14" borderId="11" xfId="0" applyNumberFormat="1" applyFont="1" applyFill="1" applyBorder="1" applyAlignment="1">
      <alignment horizontal="right" vertical="top" wrapText="1"/>
    </xf>
    <xf numFmtId="164" fontId="14" fillId="14" borderId="11" xfId="0" applyNumberFormat="1" applyFont="1" applyFill="1" applyBorder="1" applyAlignment="1">
      <alignment horizontal="right" vertical="top" wrapText="1"/>
    </xf>
    <xf numFmtId="164" fontId="14" fillId="14" borderId="12" xfId="0" applyNumberFormat="1" applyFont="1" applyFill="1" applyBorder="1" applyAlignment="1">
      <alignment horizontal="right" vertical="top" wrapText="1"/>
    </xf>
    <xf numFmtId="164" fontId="14" fillId="14" borderId="13" xfId="0" applyNumberFormat="1" applyFont="1" applyFill="1" applyBorder="1" applyAlignment="1">
      <alignment horizontal="right" vertical="top" wrapText="1"/>
    </xf>
    <xf numFmtId="49" fontId="2" fillId="14" borderId="11" xfId="0" applyNumberFormat="1" applyFont="1" applyFill="1" applyBorder="1" applyAlignment="1">
      <alignment horizontal="center" vertical="top" wrapText="1"/>
    </xf>
    <xf numFmtId="0" fontId="5" fillId="14" borderId="11" xfId="0" applyFont="1" applyFill="1" applyBorder="1" applyAlignment="1">
      <alignment horizontal="center" vertical="top" wrapText="1"/>
    </xf>
    <xf numFmtId="164" fontId="5" fillId="14" borderId="12" xfId="0" applyNumberFormat="1" applyFont="1" applyFill="1" applyBorder="1" applyAlignment="1">
      <alignment horizontal="right" vertical="top" wrapText="1"/>
    </xf>
    <xf numFmtId="164" fontId="5" fillId="14" borderId="17" xfId="0" applyNumberFormat="1" applyFont="1" applyFill="1" applyBorder="1" applyAlignment="1">
      <alignment horizontal="right" vertical="top" wrapText="1"/>
    </xf>
    <xf numFmtId="164" fontId="5" fillId="14" borderId="18" xfId="0" applyNumberFormat="1" applyFont="1" applyFill="1" applyBorder="1" applyAlignment="1">
      <alignment horizontal="right" vertical="top" wrapText="1"/>
    </xf>
    <xf numFmtId="164" fontId="5" fillId="14" borderId="11" xfId="0" applyNumberFormat="1" applyFont="1" applyFill="1" applyBorder="1" applyAlignment="1">
      <alignment horizontal="right" vertical="top" wrapText="1"/>
    </xf>
    <xf numFmtId="164" fontId="2" fillId="14" borderId="13" xfId="0" applyNumberFormat="1" applyFont="1" applyFill="1" applyBorder="1" applyAlignment="1">
      <alignment horizontal="right" vertical="top" wrapText="1"/>
    </xf>
    <xf numFmtId="164" fontId="5" fillId="14" borderId="13" xfId="0" applyNumberFormat="1" applyFont="1" applyFill="1" applyBorder="1" applyAlignment="1">
      <alignment horizontal="right" vertical="top" wrapText="1"/>
    </xf>
    <xf numFmtId="49" fontId="14" fillId="14" borderId="11" xfId="0" applyNumberFormat="1" applyFont="1" applyFill="1" applyBorder="1" applyAlignment="1">
      <alignment horizontal="center" vertical="top" wrapText="1"/>
    </xf>
    <xf numFmtId="0" fontId="2" fillId="14" borderId="22" xfId="0" applyFont="1" applyFill="1" applyBorder="1" applyAlignment="1">
      <alignment horizontal="center" vertical="center" wrapText="1"/>
    </xf>
    <xf numFmtId="0" fontId="14" fillId="14" borderId="13" xfId="0" applyFont="1" applyFill="1" applyBorder="1" applyAlignment="1">
      <alignment horizontal="center" vertical="center" wrapText="1"/>
    </xf>
    <xf numFmtId="0" fontId="15" fillId="14" borderId="13" xfId="0" applyFont="1" applyFill="1" applyBorder="1" applyAlignment="1">
      <alignment horizontal="left" vertical="center" wrapText="1"/>
    </xf>
    <xf numFmtId="0" fontId="15" fillId="14" borderId="13" xfId="0" applyFont="1" applyFill="1" applyBorder="1" applyAlignment="1">
      <alignment horizontal="center" vertical="center" wrapText="1"/>
    </xf>
    <xf numFmtId="0" fontId="15" fillId="14" borderId="15" xfId="0" applyFont="1" applyFill="1" applyBorder="1" applyAlignment="1">
      <alignment horizontal="right" vertical="top" wrapText="1"/>
    </xf>
    <xf numFmtId="0" fontId="15" fillId="14" borderId="28" xfId="0" applyFont="1" applyFill="1" applyBorder="1" applyAlignment="1">
      <alignment horizontal="right" vertical="top" wrapText="1"/>
    </xf>
    <xf numFmtId="0" fontId="15" fillId="14" borderId="22" xfId="0" applyFont="1" applyFill="1" applyBorder="1" applyAlignment="1">
      <alignment horizontal="right" vertical="top" wrapText="1"/>
    </xf>
    <xf numFmtId="0" fontId="15" fillId="14" borderId="11" xfId="0" applyFont="1" applyFill="1" applyBorder="1" applyAlignment="1">
      <alignment horizontal="right" vertical="top" wrapText="1"/>
    </xf>
    <xf numFmtId="0" fontId="15" fillId="14" borderId="11" xfId="0" applyFont="1" applyFill="1" applyBorder="1" applyAlignment="1">
      <alignment horizontal="center" vertical="center" wrapText="1"/>
    </xf>
    <xf numFmtId="0" fontId="2" fillId="14" borderId="18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5" fillId="14" borderId="11" xfId="0" applyFont="1" applyFill="1" applyBorder="1" applyAlignment="1">
      <alignment horizontal="left" vertical="center" wrapText="1"/>
    </xf>
    <xf numFmtId="0" fontId="2" fillId="14" borderId="26" xfId="0" applyFont="1" applyFill="1" applyBorder="1" applyAlignment="1">
      <alignment horizontal="center" vertical="center" wrapText="1"/>
    </xf>
    <xf numFmtId="0" fontId="2" fillId="14" borderId="27" xfId="0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center" vertical="center" wrapText="1"/>
    </xf>
    <xf numFmtId="0" fontId="15" fillId="14" borderId="17" xfId="0" applyFont="1" applyFill="1" applyBorder="1" applyAlignment="1">
      <alignment horizontal="center" vertical="center" wrapText="1"/>
    </xf>
    <xf numFmtId="0" fontId="15" fillId="14" borderId="18" xfId="0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center" vertical="top" wrapText="1"/>
    </xf>
    <xf numFmtId="0" fontId="15" fillId="14" borderId="17" xfId="0" applyFont="1" applyFill="1" applyBorder="1" applyAlignment="1">
      <alignment horizontal="center" vertical="top" wrapText="1"/>
    </xf>
    <xf numFmtId="0" fontId="2" fillId="14" borderId="17" xfId="0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left" vertical="center" wrapText="1"/>
    </xf>
    <xf numFmtId="0" fontId="15" fillId="14" borderId="17" xfId="0" applyFont="1" applyFill="1" applyBorder="1" applyAlignment="1">
      <alignment horizontal="left" vertical="center" wrapText="1"/>
    </xf>
    <xf numFmtId="0" fontId="15" fillId="14" borderId="18" xfId="0" applyFont="1" applyFill="1" applyBorder="1" applyAlignment="1">
      <alignment horizontal="left" vertical="center" wrapText="1"/>
    </xf>
    <xf numFmtId="0" fontId="5" fillId="14" borderId="11" xfId="0" applyFont="1" applyFill="1" applyBorder="1" applyAlignment="1">
      <alignment horizontal="left" vertical="top" wrapText="1"/>
    </xf>
    <xf numFmtId="49" fontId="5" fillId="14" borderId="11" xfId="0" applyNumberFormat="1" applyFont="1" applyFill="1" applyBorder="1" applyAlignment="1">
      <alignment horizontal="center" vertical="top" wrapText="1"/>
    </xf>
    <xf numFmtId="0" fontId="14" fillId="14" borderId="16" xfId="0" applyFont="1" applyFill="1" applyBorder="1" applyAlignment="1">
      <alignment horizontal="center" vertical="top" wrapText="1"/>
    </xf>
    <xf numFmtId="164" fontId="2" fillId="14" borderId="19" xfId="0" applyNumberFormat="1" applyFont="1" applyFill="1" applyBorder="1" applyAlignment="1">
      <alignment horizontal="right" vertical="top" wrapText="1"/>
    </xf>
    <xf numFmtId="164" fontId="2" fillId="14" borderId="20" xfId="0" applyNumberFormat="1" applyFont="1" applyFill="1" applyBorder="1" applyAlignment="1">
      <alignment horizontal="right" vertical="top" wrapText="1"/>
    </xf>
    <xf numFmtId="164" fontId="2" fillId="14" borderId="21" xfId="0" applyNumberFormat="1" applyFont="1" applyFill="1" applyBorder="1" applyAlignment="1">
      <alignment horizontal="right" vertical="top" wrapText="1"/>
    </xf>
    <xf numFmtId="164" fontId="2" fillId="14" borderId="16" xfId="0" applyNumberFormat="1" applyFont="1" applyFill="1" applyBorder="1" applyAlignment="1">
      <alignment horizontal="right" vertical="top" wrapText="1"/>
    </xf>
    <xf numFmtId="164" fontId="14" fillId="14" borderId="14" xfId="0" applyNumberFormat="1" applyFont="1" applyFill="1" applyBorder="1" applyAlignment="1">
      <alignment horizontal="right" vertical="top" wrapText="1"/>
    </xf>
    <xf numFmtId="164" fontId="14" fillId="14" borderId="29" xfId="0" applyNumberFormat="1" applyFont="1" applyFill="1" applyBorder="1" applyAlignment="1">
      <alignment horizontal="right" vertical="top" wrapText="1"/>
    </xf>
    <xf numFmtId="0" fontId="2" fillId="14" borderId="21" xfId="0" applyFont="1" applyFill="1" applyBorder="1" applyAlignment="1">
      <alignment horizontal="center" vertical="center" wrapText="1"/>
    </xf>
    <xf numFmtId="0" fontId="14" fillId="14" borderId="16" xfId="0" applyFont="1" applyFill="1" applyBorder="1" applyAlignment="1">
      <alignment horizontal="center" vertical="center" wrapText="1"/>
    </xf>
    <xf numFmtId="0" fontId="15" fillId="14" borderId="16" xfId="0" applyFont="1" applyFill="1" applyBorder="1" applyAlignment="1">
      <alignment horizontal="left" vertical="center" wrapText="1"/>
    </xf>
    <xf numFmtId="0" fontId="15" fillId="14" borderId="16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left" vertical="top" wrapText="1"/>
    </xf>
    <xf numFmtId="0" fontId="6" fillId="7" borderId="9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left" vertical="top" wrapText="1"/>
    </xf>
    <xf numFmtId="0" fontId="2" fillId="14" borderId="31" xfId="0" applyFont="1" applyFill="1" applyBorder="1" applyAlignment="1">
      <alignment horizontal="center" vertical="center" wrapText="1"/>
    </xf>
    <xf numFmtId="0" fontId="2" fillId="14" borderId="30" xfId="0" applyFont="1" applyFill="1" applyBorder="1" applyAlignment="1">
      <alignment horizontal="center" vertical="center" wrapText="1"/>
    </xf>
    <xf numFmtId="0" fontId="15" fillId="14" borderId="30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14" fillId="13" borderId="9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9" borderId="7" xfId="0" applyFont="1" applyFill="1" applyBorder="1" applyAlignment="1">
      <alignment horizontal="left" vertical="center" wrapText="1"/>
    </xf>
    <xf numFmtId="0" fontId="8" fillId="9" borderId="7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right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14" borderId="18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4" borderId="12" xfId="0" applyFont="1" applyFill="1" applyBorder="1" applyAlignment="1">
      <alignment horizontal="center" vertical="center" wrapText="1"/>
    </xf>
    <xf numFmtId="0" fontId="3" fillId="14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14" borderId="11" xfId="0" applyFont="1" applyFill="1" applyBorder="1" applyAlignment="1">
      <alignment horizontal="center" vertical="top" wrapText="1"/>
    </xf>
    <xf numFmtId="0" fontId="15" fillId="14" borderId="29" xfId="0" applyFont="1" applyFill="1" applyBorder="1" applyAlignment="1">
      <alignment horizontal="center" vertical="center" wrapText="1"/>
    </xf>
    <xf numFmtId="0" fontId="15" fillId="14" borderId="31" xfId="0" applyFont="1" applyFill="1" applyBorder="1" applyAlignment="1">
      <alignment horizontal="center" vertical="center" wrapText="1"/>
    </xf>
    <xf numFmtId="0" fontId="15" fillId="14" borderId="14" xfId="0" applyFont="1" applyFill="1" applyBorder="1" applyAlignment="1">
      <alignment horizontal="left" vertical="center" wrapText="1"/>
    </xf>
    <xf numFmtId="0" fontId="2" fillId="14" borderId="20" xfId="0" applyFont="1" applyFill="1" applyBorder="1" applyAlignment="1">
      <alignment horizontal="center" vertical="center" wrapText="1"/>
    </xf>
    <xf numFmtId="0" fontId="15" fillId="14" borderId="19" xfId="0" applyFont="1" applyFill="1" applyBorder="1" applyAlignment="1">
      <alignment horizontal="left" vertical="center" wrapText="1"/>
    </xf>
    <xf numFmtId="0" fontId="15" fillId="14" borderId="20" xfId="0" applyFont="1" applyFill="1" applyBorder="1" applyAlignment="1">
      <alignment horizontal="left" vertical="center" wrapText="1"/>
    </xf>
    <xf numFmtId="0" fontId="15" fillId="14" borderId="21" xfId="0" applyFont="1" applyFill="1" applyBorder="1" applyAlignment="1">
      <alignment horizontal="left" vertical="center" wrapText="1"/>
    </xf>
    <xf numFmtId="0" fontId="15" fillId="14" borderId="19" xfId="0" applyFont="1" applyFill="1" applyBorder="1" applyAlignment="1">
      <alignment horizontal="center" vertical="center" wrapText="1"/>
    </xf>
    <xf numFmtId="0" fontId="15" fillId="14" borderId="20" xfId="0" applyFont="1" applyFill="1" applyBorder="1" applyAlignment="1">
      <alignment horizontal="center" vertical="center" wrapText="1"/>
    </xf>
    <xf numFmtId="0" fontId="15" fillId="14" borderId="2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left" vertical="top" wrapText="1"/>
    </xf>
    <xf numFmtId="0" fontId="14" fillId="14" borderId="17" xfId="0" applyFont="1" applyFill="1" applyBorder="1" applyAlignment="1">
      <alignment horizontal="left" vertical="top" wrapText="1"/>
    </xf>
    <xf numFmtId="0" fontId="14" fillId="14" borderId="13" xfId="0" applyFont="1" applyFill="1" applyBorder="1" applyAlignment="1">
      <alignment horizontal="center" vertical="top" wrapText="1"/>
    </xf>
    <xf numFmtId="0" fontId="14" fillId="14" borderId="14" xfId="0" applyFont="1" applyFill="1" applyBorder="1" applyAlignment="1">
      <alignment horizontal="center" vertical="top" wrapText="1"/>
    </xf>
    <xf numFmtId="164" fontId="2" fillId="14" borderId="14" xfId="0" applyNumberFormat="1" applyFont="1" applyFill="1" applyBorder="1" applyAlignment="1">
      <alignment horizontal="right" vertical="top" wrapText="1"/>
    </xf>
    <xf numFmtId="0" fontId="2" fillId="14" borderId="12" xfId="0" applyFont="1" applyFill="1" applyBorder="1" applyAlignment="1">
      <alignment horizontal="left" vertical="top" wrapText="1"/>
    </xf>
    <xf numFmtId="0" fontId="15" fillId="14" borderId="29" xfId="0" applyFont="1" applyFill="1" applyBorder="1" applyAlignment="1">
      <alignment horizontal="left" vertical="center" wrapText="1"/>
    </xf>
    <xf numFmtId="0" fontId="15" fillId="14" borderId="31" xfId="0" applyFont="1" applyFill="1" applyBorder="1" applyAlignment="1">
      <alignment horizontal="left" vertical="center" wrapText="1"/>
    </xf>
    <xf numFmtId="0" fontId="15" fillId="14" borderId="30" xfId="0" applyFont="1" applyFill="1" applyBorder="1" applyAlignment="1">
      <alignment horizontal="left" vertical="center" wrapText="1"/>
    </xf>
    <xf numFmtId="0" fontId="15" fillId="14" borderId="29" xfId="0" applyFont="1" applyFill="1" applyBorder="1" applyAlignment="1">
      <alignment horizontal="center" vertical="top" wrapText="1"/>
    </xf>
    <xf numFmtId="0" fontId="15" fillId="14" borderId="31" xfId="0" applyFont="1" applyFill="1" applyBorder="1" applyAlignment="1">
      <alignment horizontal="center" vertical="top" wrapText="1"/>
    </xf>
    <xf numFmtId="0" fontId="6" fillId="13" borderId="9" xfId="0" applyFont="1" applyFill="1" applyBorder="1" applyAlignment="1">
      <alignment horizontal="left" vertical="top" wrapText="1"/>
    </xf>
    <xf numFmtId="0" fontId="3" fillId="10" borderId="8" xfId="0" applyFont="1" applyFill="1" applyBorder="1" applyAlignment="1">
      <alignment vertical="center" wrapText="1"/>
    </xf>
    <xf numFmtId="0" fontId="9" fillId="10" borderId="8" xfId="0" applyFont="1" applyFill="1" applyBorder="1" applyAlignment="1">
      <alignment vertical="center" wrapText="1"/>
    </xf>
    <xf numFmtId="0" fontId="2" fillId="13" borderId="23" xfId="0" applyFont="1" applyFill="1" applyBorder="1" applyAlignment="1">
      <alignment horizontal="left" vertical="center" wrapText="1"/>
    </xf>
    <xf numFmtId="0" fontId="2" fillId="13" borderId="25" xfId="0" applyFont="1" applyFill="1" applyBorder="1" applyAlignment="1">
      <alignment horizontal="left" vertical="center" wrapText="1"/>
    </xf>
    <xf numFmtId="165" fontId="15" fillId="14" borderId="13" xfId="0" applyNumberFormat="1" applyFont="1" applyFill="1" applyBorder="1" applyAlignment="1">
      <alignment horizontal="center" vertical="center" wrapText="1"/>
    </xf>
    <xf numFmtId="0" fontId="15" fillId="14" borderId="25" xfId="0" applyFont="1" applyFill="1" applyBorder="1" applyAlignment="1">
      <alignment horizontal="center" vertical="center" wrapText="1"/>
    </xf>
    <xf numFmtId="165" fontId="15" fillId="14" borderId="25" xfId="0" applyNumberFormat="1" applyFont="1" applyFill="1" applyBorder="1" applyAlignment="1">
      <alignment horizontal="center" vertical="center" wrapText="1"/>
    </xf>
    <xf numFmtId="0" fontId="15" fillId="14" borderId="14" xfId="0" applyFont="1" applyFill="1" applyBorder="1" applyAlignment="1">
      <alignment horizontal="center" vertical="center" wrapText="1"/>
    </xf>
    <xf numFmtId="165" fontId="15" fillId="14" borderId="11" xfId="0" applyNumberFormat="1" applyFont="1" applyFill="1" applyBorder="1" applyAlignment="1">
      <alignment horizontal="center" vertical="center" wrapText="1"/>
    </xf>
    <xf numFmtId="165" fontId="15" fillId="14" borderId="16" xfId="0" applyNumberFormat="1" applyFont="1" applyFill="1" applyBorder="1" applyAlignment="1">
      <alignment horizontal="center" vertical="center" wrapText="1"/>
    </xf>
    <xf numFmtId="165" fontId="15" fillId="14" borderId="32" xfId="0" applyNumberFormat="1" applyFont="1" applyFill="1" applyBorder="1" applyAlignment="1">
      <alignment horizontal="center" vertical="center" wrapText="1"/>
    </xf>
    <xf numFmtId="165" fontId="15" fillId="14" borderId="15" xfId="0" applyNumberFormat="1" applyFont="1" applyFill="1" applyBorder="1" applyAlignment="1">
      <alignment horizontal="center" vertical="center" wrapText="1"/>
    </xf>
    <xf numFmtId="165" fontId="15" fillId="14" borderId="28" xfId="0" applyNumberFormat="1" applyFont="1" applyFill="1" applyBorder="1" applyAlignment="1">
      <alignment horizontal="center" vertical="center" wrapText="1"/>
    </xf>
    <xf numFmtId="165" fontId="15" fillId="14" borderId="22" xfId="0" applyNumberFormat="1" applyFont="1" applyFill="1" applyBorder="1" applyAlignment="1">
      <alignment horizontal="center" vertical="center" wrapText="1"/>
    </xf>
    <xf numFmtId="165" fontId="15" fillId="14" borderId="33" xfId="0" applyNumberFormat="1" applyFont="1" applyFill="1" applyBorder="1" applyAlignment="1">
      <alignment horizontal="center" vertical="center" wrapText="1"/>
    </xf>
    <xf numFmtId="165" fontId="15" fillId="14" borderId="34" xfId="0" applyNumberFormat="1" applyFont="1" applyFill="1" applyBorder="1" applyAlignment="1">
      <alignment horizontal="center" vertical="center" wrapText="1"/>
    </xf>
    <xf numFmtId="165" fontId="15" fillId="14" borderId="37" xfId="0" applyNumberFormat="1" applyFont="1" applyFill="1" applyBorder="1" applyAlignment="1">
      <alignment horizontal="center" vertical="center" wrapText="1"/>
    </xf>
    <xf numFmtId="165" fontId="15" fillId="14" borderId="23" xfId="0" applyNumberFormat="1" applyFont="1" applyFill="1" applyBorder="1" applyAlignment="1">
      <alignment horizontal="center" vertical="center" wrapText="1"/>
    </xf>
    <xf numFmtId="164" fontId="15" fillId="14" borderId="13" xfId="0" applyNumberFormat="1" applyFont="1" applyFill="1" applyBorder="1" applyAlignment="1">
      <alignment horizontal="center" vertical="center" wrapText="1"/>
    </xf>
    <xf numFmtId="165" fontId="15" fillId="14" borderId="35" xfId="0" applyNumberFormat="1" applyFont="1" applyFill="1" applyBorder="1" applyAlignment="1">
      <alignment horizontal="center" vertical="center" wrapText="1"/>
    </xf>
    <xf numFmtId="165" fontId="15" fillId="14" borderId="36" xfId="0" applyNumberFormat="1" applyFont="1" applyFill="1" applyBorder="1" applyAlignment="1">
      <alignment horizontal="center" vertical="center" wrapText="1"/>
    </xf>
    <xf numFmtId="165" fontId="15" fillId="14" borderId="38" xfId="0" applyNumberFormat="1" applyFont="1" applyFill="1" applyBorder="1" applyAlignment="1">
      <alignment horizontal="center" vertical="center" wrapText="1"/>
    </xf>
    <xf numFmtId="164" fontId="15" fillId="14" borderId="15" xfId="0" applyNumberFormat="1" applyFont="1" applyFill="1" applyBorder="1" applyAlignment="1">
      <alignment horizontal="center" vertical="center" wrapText="1"/>
    </xf>
    <xf numFmtId="164" fontId="15" fillId="14" borderId="28" xfId="0" applyNumberFormat="1" applyFont="1" applyFill="1" applyBorder="1" applyAlignment="1">
      <alignment horizontal="center" vertical="center" wrapText="1"/>
    </xf>
    <xf numFmtId="164" fontId="15" fillId="14" borderId="22" xfId="0" applyNumberFormat="1" applyFont="1" applyFill="1" applyBorder="1" applyAlignment="1">
      <alignment horizontal="center" vertical="center" wrapText="1"/>
    </xf>
    <xf numFmtId="0" fontId="15" fillId="14" borderId="15" xfId="0" applyFont="1" applyFill="1" applyBorder="1" applyAlignment="1">
      <alignment horizontal="center" vertical="center" wrapText="1"/>
    </xf>
    <xf numFmtId="0" fontId="15" fillId="14" borderId="28" xfId="0" applyFont="1" applyFill="1" applyBorder="1" applyAlignment="1">
      <alignment horizontal="center" vertical="center" wrapText="1"/>
    </xf>
    <xf numFmtId="0" fontId="15" fillId="14" borderId="22" xfId="0" applyFont="1" applyFill="1" applyBorder="1" applyAlignment="1">
      <alignment horizontal="center" vertical="center" wrapText="1"/>
    </xf>
    <xf numFmtId="0" fontId="2" fillId="13" borderId="24" xfId="0" applyFont="1" applyFill="1" applyBorder="1" applyAlignment="1">
      <alignment horizontal="left" vertical="center" wrapText="1"/>
    </xf>
    <xf numFmtId="0" fontId="17" fillId="4" borderId="23" xfId="0" applyFont="1" applyFill="1" applyBorder="1" applyAlignment="1">
      <alignment horizontal="left" vertical="center" wrapText="1"/>
    </xf>
    <xf numFmtId="0" fontId="17" fillId="4" borderId="24" xfId="0" applyFont="1" applyFill="1" applyBorder="1" applyAlignment="1">
      <alignment horizontal="left" vertical="center" wrapText="1"/>
    </xf>
    <xf numFmtId="0" fontId="17" fillId="4" borderId="24" xfId="0" applyFont="1" applyFill="1" applyBorder="1" applyAlignment="1">
      <alignment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wrapText="1"/>
    </xf>
    <xf numFmtId="164" fontId="16" fillId="13" borderId="11" xfId="0" applyNumberFormat="1" applyFont="1" applyFill="1" applyBorder="1" applyAlignment="1">
      <alignment horizontal="right" vertical="center" wrapText="1"/>
    </xf>
    <xf numFmtId="164" fontId="6" fillId="0" borderId="11" xfId="0" applyNumberFormat="1" applyFont="1" applyFill="1" applyBorder="1" applyAlignment="1">
      <alignment horizontal="right" vertical="center" wrapText="1"/>
    </xf>
    <xf numFmtId="164" fontId="16" fillId="14" borderId="11" xfId="0" applyNumberFormat="1" applyFont="1" applyFill="1" applyBorder="1" applyAlignment="1">
      <alignment horizontal="right" vertical="center" wrapText="1"/>
    </xf>
    <xf numFmtId="164" fontId="16" fillId="14" borderId="12" xfId="0" applyNumberFormat="1" applyFont="1" applyFill="1" applyBorder="1" applyAlignment="1">
      <alignment horizontal="right" vertical="center" wrapText="1"/>
    </xf>
    <xf numFmtId="164" fontId="16" fillId="14" borderId="13" xfId="0" applyNumberFormat="1" applyFont="1" applyFill="1" applyBorder="1" applyAlignment="1">
      <alignment horizontal="right" vertical="center" wrapText="1"/>
    </xf>
    <xf numFmtId="49" fontId="2" fillId="14" borderId="11" xfId="0" applyNumberFormat="1" applyFont="1" applyFill="1" applyBorder="1" applyAlignment="1">
      <alignment horizontal="center" vertical="center" wrapText="1"/>
    </xf>
    <xf numFmtId="49" fontId="14" fillId="14" borderId="11" xfId="0" applyNumberFormat="1" applyFont="1" applyFill="1" applyBorder="1" applyAlignment="1">
      <alignment horizontal="center" vertical="center" wrapText="1"/>
    </xf>
    <xf numFmtId="164" fontId="2" fillId="14" borderId="13" xfId="0" applyNumberFormat="1" applyFont="1" applyFill="1" applyBorder="1" applyAlignment="1">
      <alignment horizontal="right" vertical="center" wrapText="1"/>
    </xf>
    <xf numFmtId="164" fontId="2" fillId="14" borderId="11" xfId="0" applyNumberFormat="1" applyFont="1" applyFill="1" applyBorder="1" applyAlignment="1">
      <alignment horizontal="right" vertical="center" wrapText="1"/>
    </xf>
    <xf numFmtId="164" fontId="14" fillId="14" borderId="11" xfId="0" applyNumberFormat="1" applyFont="1" applyFill="1" applyBorder="1" applyAlignment="1">
      <alignment horizontal="right" vertical="center" wrapText="1"/>
    </xf>
    <xf numFmtId="164" fontId="14" fillId="14" borderId="12" xfId="0" applyNumberFormat="1" applyFont="1" applyFill="1" applyBorder="1" applyAlignment="1">
      <alignment horizontal="right" vertical="center" wrapText="1"/>
    </xf>
    <xf numFmtId="164" fontId="14" fillId="14" borderId="13" xfId="0" applyNumberFormat="1" applyFont="1" applyFill="1" applyBorder="1" applyAlignment="1">
      <alignment horizontal="right" vertical="center" wrapText="1"/>
    </xf>
    <xf numFmtId="0" fontId="5" fillId="14" borderId="11" xfId="0" applyFont="1" applyFill="1" applyBorder="1" applyAlignment="1">
      <alignment horizontal="center" vertical="center" wrapText="1"/>
    </xf>
    <xf numFmtId="164" fontId="5" fillId="14" borderId="12" xfId="0" applyNumberFormat="1" applyFont="1" applyFill="1" applyBorder="1" applyAlignment="1">
      <alignment horizontal="right" vertical="center" wrapText="1"/>
    </xf>
    <xf numFmtId="164" fontId="5" fillId="14" borderId="17" xfId="0" applyNumberFormat="1" applyFont="1" applyFill="1" applyBorder="1" applyAlignment="1">
      <alignment horizontal="right" vertical="center" wrapText="1"/>
    </xf>
    <xf numFmtId="164" fontId="5" fillId="14" borderId="18" xfId="0" applyNumberFormat="1" applyFont="1" applyFill="1" applyBorder="1" applyAlignment="1">
      <alignment horizontal="right" vertical="center" wrapText="1"/>
    </xf>
    <xf numFmtId="164" fontId="5" fillId="14" borderId="11" xfId="0" applyNumberFormat="1" applyFont="1" applyFill="1" applyBorder="1" applyAlignment="1">
      <alignment horizontal="right" vertical="center" wrapText="1"/>
    </xf>
    <xf numFmtId="164" fontId="5" fillId="14" borderId="13" xfId="0" applyNumberFormat="1" applyFont="1" applyFill="1" applyBorder="1" applyAlignment="1">
      <alignment horizontal="right" vertical="center" wrapText="1"/>
    </xf>
    <xf numFmtId="164" fontId="2" fillId="14" borderId="19" xfId="0" applyNumberFormat="1" applyFont="1" applyFill="1" applyBorder="1" applyAlignment="1">
      <alignment horizontal="right" vertical="center" wrapText="1"/>
    </xf>
    <xf numFmtId="164" fontId="2" fillId="14" borderId="20" xfId="0" applyNumberFormat="1" applyFont="1" applyFill="1" applyBorder="1" applyAlignment="1">
      <alignment horizontal="right" vertical="center" wrapText="1"/>
    </xf>
    <xf numFmtId="164" fontId="2" fillId="14" borderId="21" xfId="0" applyNumberFormat="1" applyFont="1" applyFill="1" applyBorder="1" applyAlignment="1">
      <alignment horizontal="right" vertical="center" wrapText="1"/>
    </xf>
    <xf numFmtId="164" fontId="2" fillId="14" borderId="16" xfId="0" applyNumberFormat="1" applyFont="1" applyFill="1" applyBorder="1" applyAlignment="1">
      <alignment horizontal="right" vertical="center" wrapText="1"/>
    </xf>
    <xf numFmtId="164" fontId="14" fillId="14" borderId="14" xfId="0" applyNumberFormat="1" applyFont="1" applyFill="1" applyBorder="1" applyAlignment="1">
      <alignment horizontal="right" vertical="center" wrapText="1"/>
    </xf>
    <xf numFmtId="164" fontId="14" fillId="14" borderId="29" xfId="0" applyNumberFormat="1" applyFont="1" applyFill="1" applyBorder="1" applyAlignment="1">
      <alignment horizontal="right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12" fillId="0" borderId="13" xfId="0" quotePrefix="1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 wrapText="1"/>
    </xf>
    <xf numFmtId="49" fontId="13" fillId="0" borderId="13" xfId="0" applyNumberFormat="1" applyFont="1" applyFill="1" applyBorder="1" applyAlignment="1">
      <alignment horizontal="center" vertical="top" wrapText="1"/>
    </xf>
    <xf numFmtId="49" fontId="14" fillId="0" borderId="1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center" vertical="center" wrapText="1"/>
    </xf>
    <xf numFmtId="165" fontId="15" fillId="0" borderId="25" xfId="0" applyNumberFormat="1" applyFont="1" applyFill="1" applyBorder="1" applyAlignment="1">
      <alignment horizontal="center" vertical="center" wrapText="1"/>
    </xf>
    <xf numFmtId="165" fontId="15" fillId="0" borderId="32" xfId="0" applyNumberFormat="1" applyFont="1" applyFill="1" applyBorder="1" applyAlignment="1">
      <alignment horizontal="center" vertical="center" wrapText="1"/>
    </xf>
    <xf numFmtId="165" fontId="15" fillId="0" borderId="18" xfId="0" applyNumberFormat="1" applyFont="1" applyFill="1" applyBorder="1" applyAlignment="1">
      <alignment horizontal="center" vertical="center" wrapText="1"/>
    </xf>
    <xf numFmtId="165" fontId="15" fillId="0" borderId="2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center" vertical="center" wrapText="1"/>
    </xf>
    <xf numFmtId="165" fontId="15" fillId="0" borderId="30" xfId="0" applyNumberFormat="1" applyFont="1" applyFill="1" applyBorder="1" applyAlignment="1">
      <alignment horizontal="center" vertical="center" wrapText="1"/>
    </xf>
    <xf numFmtId="164" fontId="15" fillId="0" borderId="18" xfId="0" applyNumberFormat="1" applyFont="1" applyFill="1" applyBorder="1" applyAlignment="1">
      <alignment horizontal="center" vertical="center" wrapText="1"/>
    </xf>
    <xf numFmtId="165" fontId="15" fillId="0" borderId="16" xfId="0" applyNumberFormat="1" applyFont="1" applyFill="1" applyBorder="1" applyAlignment="1">
      <alignment horizontal="center" vertical="center" wrapText="1"/>
    </xf>
    <xf numFmtId="165" fontId="15" fillId="0" borderId="16" xfId="0" applyNumberFormat="1" applyFont="1" applyFill="1" applyBorder="1" applyAlignment="1">
      <alignment horizontal="center" vertical="center" wrapText="1"/>
    </xf>
    <xf numFmtId="164" fontId="15" fillId="0" borderId="15" xfId="0" applyNumberFormat="1" applyFont="1" applyFill="1" applyBorder="1" applyAlignment="1">
      <alignment horizontal="center" vertical="center" wrapText="1"/>
    </xf>
    <xf numFmtId="164" fontId="15" fillId="0" borderId="28" xfId="0" applyNumberFormat="1" applyFont="1" applyFill="1" applyBorder="1" applyAlignment="1">
      <alignment horizontal="center" vertical="center" wrapText="1"/>
    </xf>
    <xf numFmtId="164" fontId="15" fillId="0" borderId="22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Fill="1" applyBorder="1" applyAlignment="1">
      <alignment horizontal="right" vertical="center" wrapText="1"/>
    </xf>
    <xf numFmtId="164" fontId="16" fillId="0" borderId="18" xfId="0" applyNumberFormat="1" applyFont="1" applyFill="1" applyBorder="1" applyAlignment="1">
      <alignment horizontal="right" vertical="center" wrapText="1"/>
    </xf>
    <xf numFmtId="164" fontId="5" fillId="0" borderId="13" xfId="0" applyNumberFormat="1" applyFont="1" applyFill="1" applyBorder="1" applyAlignment="1">
      <alignment horizontal="right" vertical="top" wrapText="1"/>
    </xf>
    <xf numFmtId="164" fontId="5" fillId="0" borderId="18" xfId="0" applyNumberFormat="1" applyFont="1" applyFill="1" applyBorder="1" applyAlignment="1">
      <alignment horizontal="right" vertical="top" wrapText="1"/>
    </xf>
    <xf numFmtId="164" fontId="2" fillId="0" borderId="13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14" fillId="0" borderId="13" xfId="0" applyNumberFormat="1" applyFont="1" applyFill="1" applyBorder="1" applyAlignment="1">
      <alignment horizontal="right" vertical="top" wrapText="1"/>
    </xf>
    <xf numFmtId="164" fontId="14" fillId="0" borderId="18" xfId="0" applyNumberFormat="1" applyFont="1" applyFill="1" applyBorder="1" applyAlignment="1">
      <alignment horizontal="right" vertical="top" wrapText="1"/>
    </xf>
    <xf numFmtId="164" fontId="14" fillId="0" borderId="13" xfId="0" applyNumberFormat="1" applyFont="1" applyFill="1" applyBorder="1" applyAlignment="1">
      <alignment horizontal="right" vertical="center" wrapText="1"/>
    </xf>
    <xf numFmtId="164" fontId="14" fillId="0" borderId="21" xfId="0" applyNumberFormat="1" applyFont="1" applyFill="1" applyBorder="1" applyAlignment="1">
      <alignment horizontal="right" vertical="center" wrapText="1"/>
    </xf>
    <xf numFmtId="164" fontId="14" fillId="0" borderId="21" xfId="0" applyNumberFormat="1" applyFont="1" applyFill="1" applyBorder="1" applyAlignment="1">
      <alignment horizontal="right" vertical="top" wrapText="1"/>
    </xf>
    <xf numFmtId="164" fontId="14" fillId="0" borderId="22" xfId="0" applyNumberFormat="1" applyFont="1" applyFill="1" applyBorder="1" applyAlignment="1">
      <alignment horizontal="right" vertical="top" wrapText="1"/>
    </xf>
    <xf numFmtId="164" fontId="14" fillId="0" borderId="22" xfId="0" applyNumberFormat="1" applyFont="1" applyFill="1" applyBorder="1" applyAlignment="1">
      <alignment horizontal="right" vertical="center" wrapText="1"/>
    </xf>
    <xf numFmtId="164" fontId="14" fillId="0" borderId="30" xfId="0" applyNumberFormat="1" applyFont="1" applyFill="1" applyBorder="1" applyAlignment="1">
      <alignment horizontal="right" vertical="top" wrapText="1"/>
    </xf>
    <xf numFmtId="165" fontId="5" fillId="0" borderId="18" xfId="0" applyNumberFormat="1" applyFont="1" applyFill="1" applyBorder="1" applyAlignment="1">
      <alignment horizontal="right" vertical="top" wrapText="1"/>
    </xf>
    <xf numFmtId="165" fontId="14" fillId="0" borderId="18" xfId="0" applyNumberFormat="1" applyFont="1" applyFill="1" applyBorder="1" applyAlignment="1">
      <alignment vertical="top" wrapText="1"/>
    </xf>
    <xf numFmtId="165" fontId="14" fillId="0" borderId="18" xfId="0" applyNumberFormat="1" applyFont="1" applyFill="1" applyBorder="1" applyAlignment="1">
      <alignment horizontal="right" vertical="top" wrapText="1"/>
    </xf>
    <xf numFmtId="164" fontId="5" fillId="0" borderId="13" xfId="0" applyNumberFormat="1" applyFont="1" applyFill="1" applyBorder="1" applyAlignment="1">
      <alignment horizontal="right" vertical="center" wrapText="1"/>
    </xf>
    <xf numFmtId="164" fontId="5" fillId="0" borderId="18" xfId="0" applyNumberFormat="1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vertical="top" wrapText="1"/>
    </xf>
    <xf numFmtId="165" fontId="5" fillId="0" borderId="1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47"/>
  <sheetViews>
    <sheetView showGridLines="0" tabSelected="1" zoomScaleNormal="100" zoomScaleSheetLayoutView="100" workbookViewId="0">
      <selection activeCell="BF133" sqref="BF133"/>
    </sheetView>
  </sheetViews>
  <sheetFormatPr defaultRowHeight="10.5" x14ac:dyDescent="0.15"/>
  <cols>
    <col min="1" max="1" width="21.1640625" customWidth="1"/>
    <col min="2" max="2" width="0.1640625" hidden="1" customWidth="1"/>
    <col min="3" max="3" width="5.83203125" customWidth="1"/>
    <col min="4" max="4" width="0.1640625" customWidth="1"/>
    <col min="5" max="5" width="0.66406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3.5" hidden="1" customWidth="1"/>
    <col min="11" max="11" width="0.83203125" hidden="1" customWidth="1"/>
    <col min="12" max="12" width="0.6640625" customWidth="1"/>
    <col min="13" max="13" width="0.1640625" customWidth="1"/>
    <col min="14" max="14" width="0.33203125" customWidth="1"/>
    <col min="15" max="15" width="51.6640625" customWidth="1"/>
    <col min="16" max="16" width="1.6640625" customWidth="1"/>
    <col min="17" max="17" width="0.33203125" customWidth="1"/>
    <col min="18" max="18" width="12.33203125" customWidth="1"/>
    <col min="19" max="19" width="4" hidden="1" customWidth="1"/>
    <col min="20" max="20" width="0.1640625" customWidth="1"/>
    <col min="21" max="21" width="0.5" customWidth="1"/>
    <col min="22" max="22" width="2.33203125" hidden="1" customWidth="1"/>
    <col min="23" max="23" width="0.33203125" hidden="1" customWidth="1"/>
    <col min="24" max="24" width="8.33203125" customWidth="1"/>
    <col min="25" max="25" width="1.83203125" customWidth="1"/>
    <col min="26" max="28" width="0.1640625" hidden="1" customWidth="1"/>
    <col min="29" max="29" width="9.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7.5" customWidth="1"/>
    <col min="37" max="40" width="0.1640625" customWidth="1"/>
    <col min="41" max="41" width="4.1640625" customWidth="1"/>
    <col min="42" max="42" width="4.6640625" customWidth="1"/>
    <col min="43" max="43" width="1" customWidth="1"/>
    <col min="44" max="45" width="0.1640625" customWidth="1"/>
    <col min="46" max="46" width="3.6640625" customWidth="1"/>
    <col min="47" max="47" width="6.5" customWidth="1"/>
    <col min="48" max="48" width="0.1640625" customWidth="1"/>
    <col min="49" max="49" width="0.83203125" hidden="1" customWidth="1"/>
    <col min="50" max="50" width="0.6640625" style="197" customWidth="1"/>
    <col min="51" max="51" width="5.33203125" style="197" customWidth="1"/>
    <col min="52" max="52" width="2.83203125" style="197" customWidth="1"/>
    <col min="53" max="54" width="0.1640625" style="197" customWidth="1"/>
    <col min="55" max="55" width="11.1640625" style="197" customWidth="1"/>
    <col min="56" max="56" width="9.33203125" customWidth="1"/>
  </cols>
  <sheetData>
    <row r="1" spans="1:104" s="2" customFormat="1" ht="19.5" customHeight="1" x14ac:dyDescent="0.15">
      <c r="A1" s="117" t="s">
        <v>92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</row>
    <row r="2" spans="1:104" ht="12.75" customHeight="1" x14ac:dyDescent="0.15">
      <c r="A2" s="87" t="s">
        <v>14</v>
      </c>
      <c r="B2" s="87"/>
      <c r="C2" s="87"/>
      <c r="D2" s="1"/>
      <c r="E2" s="85" t="s">
        <v>61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Y2" s="198" t="s">
        <v>20</v>
      </c>
      <c r="AZ2" s="199"/>
      <c r="BA2" s="199"/>
      <c r="BB2" s="199"/>
      <c r="BC2" s="199"/>
    </row>
    <row r="3" spans="1:104" ht="11.85" customHeight="1" x14ac:dyDescent="0.15">
      <c r="A3" s="129" t="s">
        <v>195</v>
      </c>
      <c r="B3" s="129"/>
      <c r="C3" s="129"/>
      <c r="D3" s="86" t="s">
        <v>60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200" t="s">
        <v>21</v>
      </c>
      <c r="AZ3" s="200"/>
      <c r="BA3" s="200"/>
      <c r="BB3" s="200"/>
      <c r="BC3" s="200"/>
    </row>
    <row r="4" spans="1:104" ht="11.85" customHeight="1" x14ac:dyDescent="0.15">
      <c r="A4" s="129" t="s">
        <v>196</v>
      </c>
      <c r="B4" s="129"/>
      <c r="C4" s="129"/>
      <c r="D4" s="86" t="s">
        <v>58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201" t="s">
        <v>22</v>
      </c>
      <c r="AZ4" s="201"/>
      <c r="BA4" s="201"/>
      <c r="BB4" s="201"/>
      <c r="BC4" s="201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</row>
    <row r="5" spans="1:104" ht="11.85" customHeight="1" x14ac:dyDescent="0.15">
      <c r="A5" s="129" t="s">
        <v>197</v>
      </c>
      <c r="B5" s="129"/>
      <c r="C5" s="129"/>
      <c r="D5" s="86" t="s">
        <v>59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200" t="s">
        <v>23</v>
      </c>
      <c r="AZ5" s="201"/>
      <c r="BA5" s="201"/>
      <c r="BB5" s="201"/>
      <c r="BC5" s="201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</row>
    <row r="6" spans="1:104" ht="8.25" customHeight="1" x14ac:dyDescent="0.15">
      <c r="AT6" s="6"/>
      <c r="AU6" s="6"/>
      <c r="AV6" s="6"/>
      <c r="AW6" s="6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</row>
    <row r="7" spans="1:104" ht="13.7" customHeight="1" x14ac:dyDescent="0.15">
      <c r="A7" s="22" t="s">
        <v>18</v>
      </c>
      <c r="B7" s="22"/>
      <c r="C7" s="22"/>
      <c r="D7" s="22"/>
      <c r="E7" s="94" t="s">
        <v>0</v>
      </c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</row>
    <row r="8" spans="1:104" ht="35.25" customHeight="1" x14ac:dyDescent="0.15">
      <c r="A8" s="95" t="s">
        <v>15</v>
      </c>
      <c r="B8" s="96"/>
      <c r="C8" s="96"/>
      <c r="D8" s="96"/>
      <c r="E8" s="84" t="s">
        <v>100</v>
      </c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</row>
    <row r="9" spans="1:104" ht="114" customHeight="1" x14ac:dyDescent="0.15">
      <c r="A9" s="130" t="s">
        <v>16</v>
      </c>
      <c r="B9" s="131"/>
      <c r="C9" s="131"/>
      <c r="D9" s="131"/>
      <c r="E9" s="84" t="s">
        <v>93</v>
      </c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</row>
    <row r="10" spans="1:104" ht="81" customHeight="1" x14ac:dyDescent="0.15">
      <c r="A10" s="130" t="s">
        <v>17</v>
      </c>
      <c r="B10" s="131"/>
      <c r="C10" s="131"/>
      <c r="D10" s="131"/>
      <c r="E10" s="84" t="s">
        <v>101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</row>
    <row r="11" spans="1:104" ht="13.7" customHeight="1" x14ac:dyDescent="0.15">
      <c r="AU11" s="6"/>
      <c r="AV11" s="6"/>
      <c r="AW11" s="6"/>
      <c r="BD11" s="6"/>
    </row>
    <row r="12" spans="1:104" ht="13.7" customHeight="1" x14ac:dyDescent="0.15">
      <c r="A12" s="28" t="s">
        <v>6</v>
      </c>
      <c r="B12" s="91" t="s">
        <v>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 t="s">
        <v>19</v>
      </c>
      <c r="N12" s="22"/>
      <c r="O12" s="22"/>
      <c r="P12" s="22"/>
      <c r="Q12" s="22"/>
      <c r="R12" s="22"/>
      <c r="S12" s="22"/>
      <c r="T12" s="22" t="s">
        <v>8</v>
      </c>
      <c r="U12" s="22"/>
      <c r="V12" s="22"/>
      <c r="W12" s="22"/>
      <c r="X12" s="22"/>
      <c r="Y12" s="22"/>
      <c r="Z12" s="22"/>
      <c r="AA12" s="22"/>
      <c r="AB12" s="14">
        <v>2022</v>
      </c>
      <c r="AC12" s="22">
        <v>2022</v>
      </c>
      <c r="AD12" s="22"/>
      <c r="AE12" s="22"/>
      <c r="AF12" s="22"/>
      <c r="AG12" s="22">
        <v>2023</v>
      </c>
      <c r="AH12" s="22"/>
      <c r="AI12" s="22"/>
      <c r="AJ12" s="22"/>
      <c r="AK12" s="22"/>
      <c r="AL12" s="22"/>
      <c r="AM12" s="22">
        <v>2024</v>
      </c>
      <c r="AN12" s="22"/>
      <c r="AO12" s="22"/>
      <c r="AP12" s="22"/>
      <c r="AQ12" s="22"/>
      <c r="AR12" s="22"/>
      <c r="AS12" s="22">
        <v>2025</v>
      </c>
      <c r="AT12" s="22"/>
      <c r="AU12" s="22"/>
      <c r="AV12" s="22"/>
      <c r="AW12" s="22">
        <v>2026</v>
      </c>
      <c r="AX12" s="22"/>
      <c r="AY12" s="22"/>
      <c r="AZ12" s="22"/>
      <c r="BA12" s="22"/>
      <c r="BB12" s="202">
        <v>2027</v>
      </c>
      <c r="BC12" s="202"/>
    </row>
    <row r="13" spans="1:104" ht="13.7" customHeight="1" x14ac:dyDescent="0.15">
      <c r="A13" s="27"/>
      <c r="B13" s="92" t="s">
        <v>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 t="s">
        <v>1</v>
      </c>
      <c r="N13" s="23"/>
      <c r="O13" s="23"/>
      <c r="P13" s="23"/>
      <c r="Q13" s="23"/>
      <c r="R13" s="23"/>
      <c r="S13" s="23"/>
      <c r="T13" s="23" t="s">
        <v>8</v>
      </c>
      <c r="U13" s="23"/>
      <c r="V13" s="23"/>
      <c r="W13" s="23"/>
      <c r="X13" s="23"/>
      <c r="Y13" s="23"/>
      <c r="Z13" s="23"/>
      <c r="AA13" s="23"/>
      <c r="AB13" s="15" t="s">
        <v>2</v>
      </c>
      <c r="AC13" s="23" t="s">
        <v>2</v>
      </c>
      <c r="AD13" s="23"/>
      <c r="AE13" s="23"/>
      <c r="AF13" s="23"/>
      <c r="AG13" s="23" t="s">
        <v>2</v>
      </c>
      <c r="AH13" s="23"/>
      <c r="AI13" s="23"/>
      <c r="AJ13" s="23"/>
      <c r="AK13" s="23"/>
      <c r="AL13" s="23"/>
      <c r="AM13" s="23" t="s">
        <v>3</v>
      </c>
      <c r="AN13" s="23"/>
      <c r="AO13" s="23"/>
      <c r="AP13" s="23"/>
      <c r="AQ13" s="23"/>
      <c r="AR13" s="23"/>
      <c r="AS13" s="23" t="s">
        <v>4</v>
      </c>
      <c r="AT13" s="23"/>
      <c r="AU13" s="23"/>
      <c r="AV13" s="23"/>
      <c r="AW13" s="23" t="s">
        <v>5</v>
      </c>
      <c r="AX13" s="23"/>
      <c r="AY13" s="23"/>
      <c r="AZ13" s="23"/>
      <c r="BA13" s="23"/>
      <c r="BB13" s="203" t="s">
        <v>5</v>
      </c>
      <c r="BC13" s="203"/>
    </row>
    <row r="14" spans="1:104" s="6" customFormat="1" ht="24" customHeight="1" x14ac:dyDescent="0.15">
      <c r="A14" s="132" t="s">
        <v>122</v>
      </c>
      <c r="B14" s="20" t="s">
        <v>94</v>
      </c>
      <c r="C14" s="21" t="s">
        <v>94</v>
      </c>
      <c r="D14" s="21"/>
      <c r="E14" s="21"/>
      <c r="F14" s="21"/>
      <c r="G14" s="21"/>
      <c r="H14" s="21"/>
      <c r="I14" s="21"/>
      <c r="J14" s="21"/>
      <c r="K14" s="21"/>
      <c r="L14" s="21"/>
      <c r="M14" s="50" t="s">
        <v>95</v>
      </c>
      <c r="N14" s="50"/>
      <c r="O14" s="50"/>
      <c r="P14" s="50"/>
      <c r="Q14" s="50"/>
      <c r="R14" s="50"/>
      <c r="S14" s="50"/>
      <c r="T14" s="51" t="s">
        <v>25</v>
      </c>
      <c r="U14" s="51"/>
      <c r="V14" s="51"/>
      <c r="W14" s="51"/>
      <c r="X14" s="51"/>
      <c r="Y14" s="51"/>
      <c r="Z14" s="51"/>
      <c r="AA14" s="51"/>
      <c r="AB14" s="5"/>
      <c r="AC14" s="51"/>
      <c r="AD14" s="51"/>
      <c r="AE14" s="51"/>
      <c r="AF14" s="51"/>
      <c r="AG14" s="51" t="s">
        <v>0</v>
      </c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134">
        <v>70</v>
      </c>
      <c r="AT14" s="134"/>
      <c r="AU14" s="134"/>
      <c r="AV14" s="134"/>
      <c r="AW14" s="134">
        <v>80</v>
      </c>
      <c r="AX14" s="134"/>
      <c r="AY14" s="134"/>
      <c r="AZ14" s="134"/>
      <c r="BA14" s="134"/>
      <c r="BB14" s="204">
        <v>90</v>
      </c>
      <c r="BC14" s="204"/>
    </row>
    <row r="15" spans="1:104" s="6" customFormat="1" ht="12.75" customHeight="1" x14ac:dyDescent="0.15">
      <c r="A15" s="158"/>
      <c r="B15" s="16" t="s">
        <v>96</v>
      </c>
      <c r="C15" s="21" t="s">
        <v>96</v>
      </c>
      <c r="D15" s="21"/>
      <c r="E15" s="21"/>
      <c r="F15" s="21"/>
      <c r="G15" s="21"/>
      <c r="H15" s="21"/>
      <c r="I15" s="21"/>
      <c r="J15" s="21"/>
      <c r="K15" s="21"/>
      <c r="L15" s="21"/>
      <c r="M15" s="50" t="s">
        <v>97</v>
      </c>
      <c r="N15" s="50"/>
      <c r="O15" s="50"/>
      <c r="P15" s="50"/>
      <c r="Q15" s="50"/>
      <c r="R15" s="50"/>
      <c r="S15" s="50"/>
      <c r="T15" s="51" t="s">
        <v>25</v>
      </c>
      <c r="U15" s="51"/>
      <c r="V15" s="51"/>
      <c r="W15" s="51"/>
      <c r="X15" s="51"/>
      <c r="Y15" s="51"/>
      <c r="Z15" s="51"/>
      <c r="AA15" s="51"/>
      <c r="AB15" s="5" t="s">
        <v>0</v>
      </c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134">
        <v>65</v>
      </c>
      <c r="AT15" s="134"/>
      <c r="AU15" s="134"/>
      <c r="AV15" s="134"/>
      <c r="AW15" s="134">
        <v>70</v>
      </c>
      <c r="AX15" s="134"/>
      <c r="AY15" s="134"/>
      <c r="AZ15" s="134"/>
      <c r="BA15" s="134"/>
      <c r="BB15" s="204">
        <v>75</v>
      </c>
      <c r="BC15" s="204"/>
    </row>
    <row r="16" spans="1:104" s="6" customFormat="1" ht="23.25" customHeight="1" x14ac:dyDescent="0.15">
      <c r="A16" s="158"/>
      <c r="B16" s="4"/>
      <c r="C16" s="88" t="s">
        <v>98</v>
      </c>
      <c r="D16" s="88"/>
      <c r="E16" s="88"/>
      <c r="F16" s="88"/>
      <c r="G16" s="88"/>
      <c r="H16" s="88"/>
      <c r="I16" s="88"/>
      <c r="J16" s="88"/>
      <c r="K16" s="88"/>
      <c r="L16" s="89"/>
      <c r="M16" s="109" t="s">
        <v>99</v>
      </c>
      <c r="N16" s="109"/>
      <c r="O16" s="109"/>
      <c r="P16" s="109"/>
      <c r="Q16" s="109"/>
      <c r="R16" s="109"/>
      <c r="S16" s="109"/>
      <c r="T16" s="107" t="s">
        <v>25</v>
      </c>
      <c r="U16" s="108"/>
      <c r="V16" s="108"/>
      <c r="W16" s="108"/>
      <c r="X16" s="108"/>
      <c r="Y16" s="108"/>
      <c r="Z16" s="108"/>
      <c r="AA16" s="108"/>
      <c r="AB16" s="10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6">
        <v>80</v>
      </c>
      <c r="AT16" s="136"/>
      <c r="AU16" s="136"/>
      <c r="AV16" s="136"/>
      <c r="AW16" s="136">
        <v>85</v>
      </c>
      <c r="AX16" s="136"/>
      <c r="AY16" s="136"/>
      <c r="AZ16" s="136"/>
      <c r="BA16" s="136"/>
      <c r="BB16" s="205">
        <v>90</v>
      </c>
      <c r="BC16" s="205"/>
    </row>
    <row r="17" spans="1:56" s="6" customFormat="1" ht="23.25" customHeight="1" x14ac:dyDescent="0.15">
      <c r="A17" s="158"/>
      <c r="B17" s="4"/>
      <c r="C17" s="67" t="s">
        <v>103</v>
      </c>
      <c r="D17" s="67"/>
      <c r="E17" s="67"/>
      <c r="F17" s="67"/>
      <c r="G17" s="67"/>
      <c r="H17" s="67"/>
      <c r="I17" s="67"/>
      <c r="J17" s="67"/>
      <c r="K17" s="67"/>
      <c r="L17" s="57"/>
      <c r="M17" s="68" t="s">
        <v>102</v>
      </c>
      <c r="N17" s="69"/>
      <c r="O17" s="69"/>
      <c r="P17" s="69"/>
      <c r="Q17" s="69"/>
      <c r="R17" s="69"/>
      <c r="S17" s="70"/>
      <c r="T17" s="62" t="s">
        <v>104</v>
      </c>
      <c r="U17" s="63"/>
      <c r="V17" s="63"/>
      <c r="W17" s="63"/>
      <c r="X17" s="63"/>
      <c r="Y17" s="63"/>
      <c r="Z17" s="63"/>
      <c r="AA17" s="63"/>
      <c r="AB17" s="90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134"/>
      <c r="AT17" s="134">
        <v>4</v>
      </c>
      <c r="AU17" s="134"/>
      <c r="AV17" s="134"/>
      <c r="AW17" s="134">
        <v>5</v>
      </c>
      <c r="AX17" s="134"/>
      <c r="AY17" s="134"/>
      <c r="AZ17" s="134"/>
      <c r="BA17" s="134"/>
      <c r="BB17" s="204"/>
      <c r="BC17" s="204">
        <v>5</v>
      </c>
    </row>
    <row r="18" spans="1:56" s="6" customFormat="1" ht="12.75" customHeight="1" x14ac:dyDescent="0.15">
      <c r="A18" s="28" t="s">
        <v>6</v>
      </c>
      <c r="B18" s="91" t="s">
        <v>7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 t="s">
        <v>19</v>
      </c>
      <c r="N18" s="22"/>
      <c r="O18" s="22"/>
      <c r="P18" s="22"/>
      <c r="Q18" s="22"/>
      <c r="R18" s="22"/>
      <c r="S18" s="22"/>
      <c r="T18" s="22" t="s">
        <v>8</v>
      </c>
      <c r="U18" s="22"/>
      <c r="V18" s="22"/>
      <c r="W18" s="22"/>
      <c r="X18" s="22"/>
      <c r="Y18" s="22"/>
      <c r="Z18" s="22"/>
      <c r="AA18" s="22"/>
      <c r="AB18" s="14">
        <v>2022</v>
      </c>
      <c r="AC18" s="22">
        <v>2022</v>
      </c>
      <c r="AD18" s="22"/>
      <c r="AE18" s="22"/>
      <c r="AF18" s="22"/>
      <c r="AG18" s="22">
        <v>2023</v>
      </c>
      <c r="AH18" s="22"/>
      <c r="AI18" s="22"/>
      <c r="AJ18" s="22"/>
      <c r="AK18" s="22"/>
      <c r="AL18" s="22"/>
      <c r="AM18" s="22">
        <v>2024</v>
      </c>
      <c r="AN18" s="22"/>
      <c r="AO18" s="22"/>
      <c r="AP18" s="22"/>
      <c r="AQ18" s="22"/>
      <c r="AR18" s="22"/>
      <c r="AS18" s="22">
        <v>2025</v>
      </c>
      <c r="AT18" s="22"/>
      <c r="AU18" s="22"/>
      <c r="AV18" s="22"/>
      <c r="AW18" s="22">
        <v>2026</v>
      </c>
      <c r="AX18" s="22"/>
      <c r="AY18" s="22"/>
      <c r="AZ18" s="22"/>
      <c r="BA18" s="22"/>
      <c r="BB18" s="202">
        <v>2027</v>
      </c>
      <c r="BC18" s="202"/>
    </row>
    <row r="19" spans="1:56" s="6" customFormat="1" ht="12.75" customHeight="1" x14ac:dyDescent="0.15">
      <c r="A19" s="28"/>
      <c r="B19" s="92" t="s">
        <v>7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 t="s">
        <v>1</v>
      </c>
      <c r="N19" s="23"/>
      <c r="O19" s="23"/>
      <c r="P19" s="23"/>
      <c r="Q19" s="23"/>
      <c r="R19" s="23"/>
      <c r="S19" s="23"/>
      <c r="T19" s="23" t="s">
        <v>8</v>
      </c>
      <c r="U19" s="23"/>
      <c r="V19" s="23"/>
      <c r="W19" s="23"/>
      <c r="X19" s="23"/>
      <c r="Y19" s="23"/>
      <c r="Z19" s="23"/>
      <c r="AA19" s="23"/>
      <c r="AB19" s="15" t="s">
        <v>2</v>
      </c>
      <c r="AC19" s="23" t="s">
        <v>2</v>
      </c>
      <c r="AD19" s="23"/>
      <c r="AE19" s="23"/>
      <c r="AF19" s="23"/>
      <c r="AG19" s="188" t="s">
        <v>2</v>
      </c>
      <c r="AH19" s="188"/>
      <c r="AI19" s="188"/>
      <c r="AJ19" s="188"/>
      <c r="AK19" s="188"/>
      <c r="AL19" s="188"/>
      <c r="AM19" s="23" t="s">
        <v>3</v>
      </c>
      <c r="AN19" s="23"/>
      <c r="AO19" s="23"/>
      <c r="AP19" s="23"/>
      <c r="AQ19" s="23"/>
      <c r="AR19" s="23"/>
      <c r="AS19" s="23" t="s">
        <v>4</v>
      </c>
      <c r="AT19" s="23"/>
      <c r="AU19" s="23"/>
      <c r="AV19" s="23"/>
      <c r="AW19" s="188" t="s">
        <v>5</v>
      </c>
      <c r="AX19" s="188"/>
      <c r="AY19" s="188"/>
      <c r="AZ19" s="188"/>
      <c r="BA19" s="188"/>
      <c r="BB19" s="203" t="s">
        <v>5</v>
      </c>
      <c r="BC19" s="203"/>
    </row>
    <row r="20" spans="1:56" s="6" customFormat="1" ht="22.5" customHeight="1" x14ac:dyDescent="0.15">
      <c r="A20" s="158" t="s">
        <v>122</v>
      </c>
      <c r="B20" s="4"/>
      <c r="C20" s="60" t="s">
        <v>105</v>
      </c>
      <c r="D20" s="60"/>
      <c r="E20" s="60"/>
      <c r="F20" s="60"/>
      <c r="G20" s="60"/>
      <c r="H20" s="60"/>
      <c r="I20" s="60"/>
      <c r="J20" s="60"/>
      <c r="K20" s="60"/>
      <c r="L20" s="61"/>
      <c r="M20" s="59" t="s">
        <v>168</v>
      </c>
      <c r="N20" s="59"/>
      <c r="O20" s="59"/>
      <c r="P20" s="59"/>
      <c r="Q20" s="59"/>
      <c r="R20" s="59"/>
      <c r="S20" s="59"/>
      <c r="T20" s="62" t="s">
        <v>25</v>
      </c>
      <c r="U20" s="63"/>
      <c r="V20" s="63"/>
      <c r="W20" s="63"/>
      <c r="X20" s="63"/>
      <c r="Y20" s="63"/>
      <c r="Z20" s="63"/>
      <c r="AA20" s="64"/>
      <c r="AB20" s="13"/>
      <c r="AC20" s="51"/>
      <c r="AD20" s="51"/>
      <c r="AE20" s="51"/>
      <c r="AF20" s="51"/>
      <c r="AG20" s="135"/>
      <c r="AH20" s="90"/>
      <c r="AI20" s="137"/>
      <c r="AJ20" s="137"/>
      <c r="AK20" s="137"/>
      <c r="AL20" s="137"/>
      <c r="AM20" s="62"/>
      <c r="AN20" s="63"/>
      <c r="AO20" s="63"/>
      <c r="AP20" s="63"/>
      <c r="AQ20" s="63"/>
      <c r="AR20" s="64"/>
      <c r="AS20" s="138">
        <v>70</v>
      </c>
      <c r="AT20" s="139"/>
      <c r="AU20" s="139"/>
      <c r="AV20" s="139"/>
      <c r="AW20" s="140">
        <v>80</v>
      </c>
      <c r="AX20" s="140"/>
      <c r="AY20" s="140"/>
      <c r="AZ20" s="140"/>
      <c r="BA20" s="140"/>
      <c r="BB20" s="206">
        <v>90</v>
      </c>
      <c r="BC20" s="195"/>
    </row>
    <row r="21" spans="1:56" s="6" customFormat="1" ht="23.25" customHeight="1" x14ac:dyDescent="0.15">
      <c r="A21" s="158"/>
      <c r="B21" s="4"/>
      <c r="C21" s="67" t="s">
        <v>106</v>
      </c>
      <c r="D21" s="67"/>
      <c r="E21" s="67"/>
      <c r="F21" s="67"/>
      <c r="G21" s="67"/>
      <c r="H21" s="67"/>
      <c r="I21" s="67"/>
      <c r="J21" s="67"/>
      <c r="K21" s="67"/>
      <c r="L21" s="57"/>
      <c r="M21" s="68" t="s">
        <v>107</v>
      </c>
      <c r="N21" s="69"/>
      <c r="O21" s="69"/>
      <c r="P21" s="69"/>
      <c r="Q21" s="69"/>
      <c r="R21" s="69"/>
      <c r="S21" s="70"/>
      <c r="T21" s="62" t="s">
        <v>25</v>
      </c>
      <c r="U21" s="63"/>
      <c r="V21" s="63"/>
      <c r="W21" s="63"/>
      <c r="X21" s="63"/>
      <c r="Y21" s="63"/>
      <c r="Z21" s="63"/>
      <c r="AA21" s="63"/>
      <c r="AB21" s="64"/>
      <c r="AC21" s="137"/>
      <c r="AD21" s="137"/>
      <c r="AE21" s="137"/>
      <c r="AF21" s="137"/>
      <c r="AG21" s="137"/>
      <c r="AH21" s="56"/>
      <c r="AI21" s="56"/>
      <c r="AJ21" s="56"/>
      <c r="AK21" s="56"/>
      <c r="AL21" s="56"/>
      <c r="AM21" s="56"/>
      <c r="AN21" s="62"/>
      <c r="AO21" s="63"/>
      <c r="AP21" s="63"/>
      <c r="AQ21" s="63"/>
      <c r="AR21" s="63"/>
      <c r="AS21" s="63"/>
      <c r="AT21" s="141">
        <v>75</v>
      </c>
      <c r="AU21" s="142"/>
      <c r="AV21" s="143"/>
      <c r="AW21" s="134">
        <v>80</v>
      </c>
      <c r="AX21" s="134"/>
      <c r="AY21" s="134"/>
      <c r="AZ21" s="134"/>
      <c r="BA21" s="134"/>
      <c r="BB21" s="134"/>
      <c r="BC21" s="207">
        <v>80</v>
      </c>
    </row>
    <row r="22" spans="1:56" s="6" customFormat="1" ht="22.5" customHeight="1" x14ac:dyDescent="0.15">
      <c r="A22" s="158"/>
      <c r="B22" s="4"/>
      <c r="C22" s="110" t="s">
        <v>108</v>
      </c>
      <c r="D22" s="110"/>
      <c r="E22" s="110"/>
      <c r="F22" s="110"/>
      <c r="G22" s="110"/>
      <c r="H22" s="110"/>
      <c r="I22" s="110"/>
      <c r="J22" s="110"/>
      <c r="K22" s="110"/>
      <c r="L22" s="80"/>
      <c r="M22" s="111" t="s">
        <v>109</v>
      </c>
      <c r="N22" s="112"/>
      <c r="O22" s="112"/>
      <c r="P22" s="112"/>
      <c r="Q22" s="112"/>
      <c r="R22" s="112"/>
      <c r="S22" s="113"/>
      <c r="T22" s="114" t="s">
        <v>25</v>
      </c>
      <c r="U22" s="115"/>
      <c r="V22" s="115"/>
      <c r="W22" s="115"/>
      <c r="X22" s="115"/>
      <c r="Y22" s="115"/>
      <c r="Z22" s="115"/>
      <c r="AA22" s="115"/>
      <c r="AB22" s="116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114"/>
      <c r="AO22" s="115"/>
      <c r="AP22" s="115"/>
      <c r="AQ22" s="115"/>
      <c r="AR22" s="115"/>
      <c r="AS22" s="115"/>
      <c r="AT22" s="144">
        <v>70</v>
      </c>
      <c r="AU22" s="145"/>
      <c r="AV22" s="146"/>
      <c r="AW22" s="147">
        <v>90</v>
      </c>
      <c r="AX22" s="147"/>
      <c r="AY22" s="147"/>
      <c r="AZ22" s="147"/>
      <c r="BA22" s="147"/>
      <c r="BB22" s="147"/>
      <c r="BC22" s="208">
        <v>90</v>
      </c>
    </row>
    <row r="23" spans="1:56" s="6" customFormat="1" ht="22.5" customHeight="1" x14ac:dyDescent="0.15">
      <c r="A23" s="158"/>
      <c r="B23" s="4"/>
      <c r="C23" s="21" t="s">
        <v>111</v>
      </c>
      <c r="D23" s="21"/>
      <c r="E23" s="21"/>
      <c r="F23" s="21"/>
      <c r="G23" s="21"/>
      <c r="H23" s="21"/>
      <c r="I23" s="21"/>
      <c r="J23" s="21"/>
      <c r="K23" s="21"/>
      <c r="L23" s="21"/>
      <c r="M23" s="50" t="s">
        <v>110</v>
      </c>
      <c r="N23" s="50"/>
      <c r="O23" s="50"/>
      <c r="P23" s="50"/>
      <c r="Q23" s="50"/>
      <c r="R23" s="50"/>
      <c r="S23" s="50"/>
      <c r="T23" s="51" t="s">
        <v>25</v>
      </c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134">
        <v>30</v>
      </c>
      <c r="AU23" s="134"/>
      <c r="AV23" s="134"/>
      <c r="AW23" s="134">
        <v>90</v>
      </c>
      <c r="AX23" s="134"/>
      <c r="AY23" s="134"/>
      <c r="AZ23" s="134"/>
      <c r="BA23" s="134"/>
      <c r="BB23" s="134"/>
      <c r="BC23" s="209">
        <v>100</v>
      </c>
    </row>
    <row r="24" spans="1:56" s="6" customFormat="1" ht="22.5" customHeight="1" x14ac:dyDescent="0.15">
      <c r="A24" s="158"/>
      <c r="B24" s="4"/>
      <c r="C24" s="88" t="s">
        <v>112</v>
      </c>
      <c r="D24" s="88"/>
      <c r="E24" s="88"/>
      <c r="F24" s="88"/>
      <c r="G24" s="88"/>
      <c r="H24" s="88"/>
      <c r="I24" s="88"/>
      <c r="J24" s="88"/>
      <c r="K24" s="88"/>
      <c r="L24" s="89"/>
      <c r="M24" s="124" t="s">
        <v>113</v>
      </c>
      <c r="N24" s="125"/>
      <c r="O24" s="125"/>
      <c r="P24" s="125"/>
      <c r="Q24" s="125"/>
      <c r="R24" s="125"/>
      <c r="S24" s="126"/>
      <c r="T24" s="107" t="s">
        <v>25</v>
      </c>
      <c r="U24" s="108"/>
      <c r="V24" s="108"/>
      <c r="W24" s="108"/>
      <c r="X24" s="108"/>
      <c r="Y24" s="108"/>
      <c r="Z24" s="108"/>
      <c r="AA24" s="108"/>
      <c r="AB24" s="90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127"/>
      <c r="AO24" s="128"/>
      <c r="AP24" s="128"/>
      <c r="AQ24" s="128"/>
      <c r="AR24" s="128"/>
      <c r="AS24" s="128"/>
      <c r="AT24" s="149">
        <v>90</v>
      </c>
      <c r="AU24" s="150"/>
      <c r="AV24" s="151"/>
      <c r="AW24" s="136">
        <v>95</v>
      </c>
      <c r="AX24" s="136"/>
      <c r="AY24" s="136"/>
      <c r="AZ24" s="136"/>
      <c r="BA24" s="136"/>
      <c r="BB24" s="136"/>
      <c r="BC24" s="210">
        <v>95</v>
      </c>
    </row>
    <row r="25" spans="1:56" s="6" customFormat="1" ht="21" customHeight="1" x14ac:dyDescent="0.15">
      <c r="A25" s="158"/>
      <c r="B25" s="4"/>
      <c r="C25" s="67" t="s">
        <v>115</v>
      </c>
      <c r="D25" s="67"/>
      <c r="E25" s="67"/>
      <c r="F25" s="67"/>
      <c r="G25" s="67"/>
      <c r="H25" s="67"/>
      <c r="I25" s="67"/>
      <c r="J25" s="67"/>
      <c r="K25" s="67"/>
      <c r="L25" s="57"/>
      <c r="M25" s="68" t="s">
        <v>114</v>
      </c>
      <c r="N25" s="69"/>
      <c r="O25" s="69"/>
      <c r="P25" s="69"/>
      <c r="Q25" s="69"/>
      <c r="R25" s="69"/>
      <c r="S25" s="70"/>
      <c r="T25" s="62" t="s">
        <v>25</v>
      </c>
      <c r="U25" s="63"/>
      <c r="V25" s="63"/>
      <c r="W25" s="63"/>
      <c r="X25" s="63"/>
      <c r="Y25" s="63"/>
      <c r="Z25" s="63"/>
      <c r="AA25" s="63"/>
      <c r="AB25" s="64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65"/>
      <c r="AO25" s="66"/>
      <c r="AP25" s="66"/>
      <c r="AQ25" s="66"/>
      <c r="AR25" s="66"/>
      <c r="AS25" s="66"/>
      <c r="AT25" s="141">
        <v>95</v>
      </c>
      <c r="AU25" s="142"/>
      <c r="AV25" s="143"/>
      <c r="AW25" s="134">
        <v>95</v>
      </c>
      <c r="AX25" s="134"/>
      <c r="AY25" s="134"/>
      <c r="AZ25" s="134"/>
      <c r="BA25" s="134"/>
      <c r="BB25" s="134"/>
      <c r="BC25" s="207">
        <v>95</v>
      </c>
    </row>
    <row r="26" spans="1:56" s="6" customFormat="1" ht="33.75" customHeight="1" x14ac:dyDescent="0.15">
      <c r="A26" s="158"/>
      <c r="B26" s="4"/>
      <c r="C26" s="67" t="s">
        <v>116</v>
      </c>
      <c r="D26" s="67"/>
      <c r="E26" s="67"/>
      <c r="F26" s="67"/>
      <c r="G26" s="67"/>
      <c r="H26" s="67"/>
      <c r="I26" s="67"/>
      <c r="J26" s="67"/>
      <c r="K26" s="67"/>
      <c r="L26" s="57"/>
      <c r="M26" s="68" t="s">
        <v>118</v>
      </c>
      <c r="N26" s="69"/>
      <c r="O26" s="69"/>
      <c r="P26" s="69"/>
      <c r="Q26" s="69"/>
      <c r="R26" s="69"/>
      <c r="S26" s="70"/>
      <c r="T26" s="62" t="s">
        <v>25</v>
      </c>
      <c r="U26" s="63"/>
      <c r="V26" s="63"/>
      <c r="W26" s="63"/>
      <c r="X26" s="63"/>
      <c r="Y26" s="63"/>
      <c r="Z26" s="63"/>
      <c r="AA26" s="63"/>
      <c r="AB26" s="64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65"/>
      <c r="AO26" s="66"/>
      <c r="AP26" s="66"/>
      <c r="AQ26" s="66"/>
      <c r="AR26" s="66"/>
      <c r="AS26" s="66"/>
      <c r="AT26" s="141">
        <v>10</v>
      </c>
      <c r="AU26" s="142"/>
      <c r="AV26" s="143"/>
      <c r="AW26" s="134">
        <v>50</v>
      </c>
      <c r="AX26" s="134"/>
      <c r="AY26" s="134"/>
      <c r="AZ26" s="134"/>
      <c r="BA26" s="134"/>
      <c r="BB26" s="134"/>
      <c r="BC26" s="207">
        <v>60</v>
      </c>
    </row>
    <row r="27" spans="1:56" ht="33.75" customHeight="1" x14ac:dyDescent="0.15">
      <c r="A27" s="158"/>
      <c r="B27" s="4"/>
      <c r="C27" s="67" t="s">
        <v>117</v>
      </c>
      <c r="D27" s="67"/>
      <c r="E27" s="67"/>
      <c r="F27" s="67"/>
      <c r="G27" s="67"/>
      <c r="H27" s="67"/>
      <c r="I27" s="67"/>
      <c r="J27" s="67"/>
      <c r="K27" s="67"/>
      <c r="L27" s="57"/>
      <c r="M27" s="68" t="s">
        <v>119</v>
      </c>
      <c r="N27" s="69"/>
      <c r="O27" s="69"/>
      <c r="P27" s="69"/>
      <c r="Q27" s="69"/>
      <c r="R27" s="69"/>
      <c r="S27" s="70"/>
      <c r="T27" s="62" t="s">
        <v>24</v>
      </c>
      <c r="U27" s="63"/>
      <c r="V27" s="63"/>
      <c r="W27" s="63"/>
      <c r="X27" s="63"/>
      <c r="Y27" s="63"/>
      <c r="Z27" s="63"/>
      <c r="AA27" s="63"/>
      <c r="AB27" s="64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65"/>
      <c r="AO27" s="66"/>
      <c r="AP27" s="66"/>
      <c r="AQ27" s="66"/>
      <c r="AR27" s="66"/>
      <c r="AS27" s="66"/>
      <c r="AT27" s="152">
        <v>12000</v>
      </c>
      <c r="AU27" s="153"/>
      <c r="AV27" s="154"/>
      <c r="AW27" s="148">
        <v>13000</v>
      </c>
      <c r="AX27" s="148"/>
      <c r="AY27" s="148"/>
      <c r="AZ27" s="148"/>
      <c r="BA27" s="148"/>
      <c r="BB27" s="148"/>
      <c r="BC27" s="211">
        <v>14000</v>
      </c>
      <c r="BD27" s="11"/>
    </row>
    <row r="28" spans="1:56" ht="24.75" customHeight="1" x14ac:dyDescent="0.15">
      <c r="A28" s="133"/>
      <c r="B28" s="4"/>
      <c r="C28" s="67" t="s">
        <v>120</v>
      </c>
      <c r="D28" s="67"/>
      <c r="E28" s="67"/>
      <c r="F28" s="67"/>
      <c r="G28" s="67"/>
      <c r="H28" s="67"/>
      <c r="I28" s="67"/>
      <c r="J28" s="67"/>
      <c r="K28" s="67"/>
      <c r="L28" s="57"/>
      <c r="M28" s="68" t="s">
        <v>121</v>
      </c>
      <c r="N28" s="69"/>
      <c r="O28" s="69"/>
      <c r="P28" s="69"/>
      <c r="Q28" s="69"/>
      <c r="R28" s="69"/>
      <c r="S28" s="70"/>
      <c r="T28" s="62" t="s">
        <v>25</v>
      </c>
      <c r="U28" s="63"/>
      <c r="V28" s="63"/>
      <c r="W28" s="63"/>
      <c r="X28" s="63"/>
      <c r="Y28" s="63"/>
      <c r="Z28" s="63"/>
      <c r="AA28" s="63"/>
      <c r="AB28" s="64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65"/>
      <c r="AO28" s="66"/>
      <c r="AP28" s="66"/>
      <c r="AQ28" s="66"/>
      <c r="AR28" s="66"/>
      <c r="AS28" s="66"/>
      <c r="AT28" s="155"/>
      <c r="AU28" s="156"/>
      <c r="AV28" s="157"/>
      <c r="AW28" s="134">
        <v>40</v>
      </c>
      <c r="AX28" s="134"/>
      <c r="AY28" s="134"/>
      <c r="AZ28" s="134"/>
      <c r="BA28" s="134"/>
      <c r="BB28" s="134"/>
      <c r="BC28" s="207">
        <v>80</v>
      </c>
    </row>
    <row r="29" spans="1:56" ht="12.75" customHeight="1" x14ac:dyDescent="0.15">
      <c r="A29" s="159" t="s">
        <v>90</v>
      </c>
      <c r="B29" s="9"/>
      <c r="C29" s="57" t="s">
        <v>123</v>
      </c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9" t="s">
        <v>124</v>
      </c>
      <c r="O29" s="59"/>
      <c r="P29" s="59"/>
      <c r="Q29" s="59"/>
      <c r="R29" s="59"/>
      <c r="S29" s="59"/>
      <c r="T29" s="59"/>
      <c r="U29" s="56" t="s">
        <v>125</v>
      </c>
      <c r="V29" s="56"/>
      <c r="W29" s="56"/>
      <c r="X29" s="56"/>
      <c r="Y29" s="56"/>
      <c r="Z29" s="56"/>
      <c r="AA29" s="56"/>
      <c r="AB29" s="56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138">
        <v>65</v>
      </c>
      <c r="AU29" s="138"/>
      <c r="AV29" s="138"/>
      <c r="AW29" s="138"/>
      <c r="AX29" s="195">
        <v>65</v>
      </c>
      <c r="AY29" s="195"/>
      <c r="AZ29" s="195"/>
      <c r="BA29" s="195"/>
      <c r="BB29" s="195"/>
      <c r="BC29" s="196">
        <v>60</v>
      </c>
    </row>
    <row r="30" spans="1:56" ht="32.25" customHeight="1" x14ac:dyDescent="0.15">
      <c r="A30" s="160"/>
      <c r="B30" s="9"/>
      <c r="C30" s="80" t="s">
        <v>67</v>
      </c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2" t="s">
        <v>91</v>
      </c>
      <c r="O30" s="82"/>
      <c r="P30" s="82"/>
      <c r="Q30" s="82"/>
      <c r="R30" s="82"/>
      <c r="S30" s="82"/>
      <c r="T30" s="82"/>
      <c r="U30" s="83" t="s">
        <v>25</v>
      </c>
      <c r="V30" s="83"/>
      <c r="W30" s="83"/>
      <c r="X30" s="83"/>
      <c r="Y30" s="83"/>
      <c r="Z30" s="83"/>
      <c r="AA30" s="83"/>
      <c r="AB30" s="83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139">
        <v>100</v>
      </c>
      <c r="AU30" s="139"/>
      <c r="AV30" s="139"/>
      <c r="AW30" s="139"/>
      <c r="AX30" s="212">
        <v>100</v>
      </c>
      <c r="AY30" s="212"/>
      <c r="AZ30" s="212"/>
      <c r="BA30" s="212"/>
      <c r="BB30" s="212"/>
      <c r="BC30" s="213">
        <v>100</v>
      </c>
    </row>
    <row r="31" spans="1:56" ht="12" customHeight="1" x14ac:dyDescent="0.15">
      <c r="A31" s="160"/>
      <c r="B31" s="19"/>
      <c r="C31" s="21" t="s">
        <v>188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50" t="s">
        <v>189</v>
      </c>
      <c r="O31" s="50"/>
      <c r="P31" s="50"/>
      <c r="Q31" s="50"/>
      <c r="R31" s="50"/>
      <c r="S31" s="50"/>
      <c r="T31" s="50"/>
      <c r="U31" s="51" t="s">
        <v>25</v>
      </c>
      <c r="V31" s="51"/>
      <c r="W31" s="51"/>
      <c r="X31" s="51"/>
      <c r="Y31" s="51"/>
      <c r="Z31" s="51"/>
      <c r="AA31" s="51"/>
      <c r="AB31" s="51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134">
        <v>75</v>
      </c>
      <c r="AU31" s="134"/>
      <c r="AV31" s="134"/>
      <c r="AW31" s="134"/>
      <c r="AX31" s="204">
        <v>80</v>
      </c>
      <c r="AY31" s="204"/>
      <c r="AZ31" s="204"/>
      <c r="BA31" s="204"/>
      <c r="BB31" s="204"/>
      <c r="BC31" s="209">
        <v>85</v>
      </c>
    </row>
    <row r="32" spans="1:56" ht="12" customHeight="1" x14ac:dyDescent="0.15">
      <c r="A32" s="160"/>
      <c r="B32" s="9"/>
      <c r="C32" s="57" t="s">
        <v>126</v>
      </c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9" t="s">
        <v>129</v>
      </c>
      <c r="O32" s="59"/>
      <c r="P32" s="59"/>
      <c r="Q32" s="59"/>
      <c r="R32" s="59"/>
      <c r="S32" s="59"/>
      <c r="T32" s="59"/>
      <c r="U32" s="56" t="s">
        <v>25</v>
      </c>
      <c r="V32" s="56"/>
      <c r="W32" s="56"/>
      <c r="X32" s="56"/>
      <c r="Y32" s="56"/>
      <c r="Z32" s="56"/>
      <c r="AA32" s="56"/>
      <c r="AB32" s="56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138">
        <v>70</v>
      </c>
      <c r="AU32" s="138"/>
      <c r="AV32" s="138"/>
      <c r="AW32" s="138"/>
      <c r="AX32" s="195">
        <v>80</v>
      </c>
      <c r="AY32" s="195"/>
      <c r="AZ32" s="195"/>
      <c r="BA32" s="195"/>
      <c r="BB32" s="195"/>
      <c r="BC32" s="196">
        <v>90</v>
      </c>
    </row>
    <row r="33" spans="1:55" ht="12.75" customHeight="1" x14ac:dyDescent="0.15">
      <c r="A33" s="160"/>
      <c r="B33" s="9"/>
      <c r="C33" s="57" t="s">
        <v>127</v>
      </c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 t="s">
        <v>130</v>
      </c>
      <c r="O33" s="59"/>
      <c r="P33" s="59"/>
      <c r="Q33" s="59"/>
      <c r="R33" s="59"/>
      <c r="S33" s="59"/>
      <c r="T33" s="59"/>
      <c r="U33" s="56" t="s">
        <v>25</v>
      </c>
      <c r="V33" s="56"/>
      <c r="W33" s="56"/>
      <c r="X33" s="56"/>
      <c r="Y33" s="56"/>
      <c r="Z33" s="56"/>
      <c r="AA33" s="56"/>
      <c r="AB33" s="56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138">
        <v>90</v>
      </c>
      <c r="AU33" s="138"/>
      <c r="AV33" s="138"/>
      <c r="AW33" s="138"/>
      <c r="AX33" s="195">
        <v>90</v>
      </c>
      <c r="AY33" s="195"/>
      <c r="AZ33" s="195"/>
      <c r="BA33" s="195"/>
      <c r="BB33" s="195"/>
      <c r="BC33" s="196">
        <v>90</v>
      </c>
    </row>
    <row r="34" spans="1:55" ht="21" customHeight="1" x14ac:dyDescent="0.15">
      <c r="A34" s="160"/>
      <c r="B34" s="9"/>
      <c r="C34" s="57" t="s">
        <v>128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9" t="s">
        <v>131</v>
      </c>
      <c r="O34" s="59"/>
      <c r="P34" s="59"/>
      <c r="Q34" s="59"/>
      <c r="R34" s="59"/>
      <c r="S34" s="59"/>
      <c r="T34" s="59"/>
      <c r="U34" s="56" t="s">
        <v>25</v>
      </c>
      <c r="V34" s="56"/>
      <c r="W34" s="56"/>
      <c r="X34" s="56"/>
      <c r="Y34" s="56"/>
      <c r="Z34" s="56"/>
      <c r="AA34" s="56"/>
      <c r="AB34" s="56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138">
        <v>30</v>
      </c>
      <c r="AU34" s="138"/>
      <c r="AV34" s="138"/>
      <c r="AW34" s="138"/>
      <c r="AX34" s="195">
        <v>50</v>
      </c>
      <c r="AY34" s="195"/>
      <c r="AZ34" s="195"/>
      <c r="BA34" s="195"/>
      <c r="BB34" s="195"/>
      <c r="BC34" s="196">
        <v>60</v>
      </c>
    </row>
    <row r="35" spans="1:55" ht="12.75" customHeight="1" x14ac:dyDescent="0.15">
      <c r="A35" s="160"/>
      <c r="B35" s="9"/>
      <c r="C35" s="57" t="s">
        <v>133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9" t="s">
        <v>132</v>
      </c>
      <c r="O35" s="59"/>
      <c r="P35" s="59"/>
      <c r="Q35" s="59"/>
      <c r="R35" s="59"/>
      <c r="S35" s="59"/>
      <c r="T35" s="59"/>
      <c r="U35" s="56" t="s">
        <v>25</v>
      </c>
      <c r="V35" s="56"/>
      <c r="W35" s="56"/>
      <c r="X35" s="56"/>
      <c r="Y35" s="56"/>
      <c r="Z35" s="56"/>
      <c r="AA35" s="56"/>
      <c r="AB35" s="56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138">
        <v>90</v>
      </c>
      <c r="AU35" s="138"/>
      <c r="AV35" s="138"/>
      <c r="AW35" s="138"/>
      <c r="AX35" s="195">
        <v>90</v>
      </c>
      <c r="AY35" s="195"/>
      <c r="AZ35" s="195"/>
      <c r="BA35" s="195"/>
      <c r="BB35" s="195"/>
      <c r="BC35" s="196">
        <v>90</v>
      </c>
    </row>
    <row r="36" spans="1:55" ht="12.75" customHeight="1" x14ac:dyDescent="0.15">
      <c r="A36" s="160"/>
      <c r="B36" s="9"/>
      <c r="C36" s="57" t="s">
        <v>134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9" t="s">
        <v>135</v>
      </c>
      <c r="O36" s="59"/>
      <c r="P36" s="59"/>
      <c r="Q36" s="59"/>
      <c r="R36" s="59"/>
      <c r="S36" s="59"/>
      <c r="T36" s="59"/>
      <c r="U36" s="56" t="s">
        <v>25</v>
      </c>
      <c r="V36" s="56"/>
      <c r="W36" s="56"/>
      <c r="X36" s="56"/>
      <c r="Y36" s="56"/>
      <c r="Z36" s="56"/>
      <c r="AA36" s="56"/>
      <c r="AB36" s="56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138">
        <v>70</v>
      </c>
      <c r="AU36" s="138"/>
      <c r="AV36" s="138"/>
      <c r="AW36" s="138"/>
      <c r="AX36" s="195">
        <v>90</v>
      </c>
      <c r="AY36" s="195"/>
      <c r="AZ36" s="195"/>
      <c r="BA36" s="195"/>
      <c r="BB36" s="195"/>
      <c r="BC36" s="196">
        <v>90</v>
      </c>
    </row>
    <row r="37" spans="1:55" ht="12.75" customHeight="1" x14ac:dyDescent="0.15">
      <c r="A37" s="160"/>
      <c r="B37" s="9"/>
      <c r="C37" s="57" t="s">
        <v>136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9" t="s">
        <v>137</v>
      </c>
      <c r="O37" s="59"/>
      <c r="P37" s="59"/>
      <c r="Q37" s="59"/>
      <c r="R37" s="59"/>
      <c r="S37" s="59"/>
      <c r="T37" s="59"/>
      <c r="U37" s="56" t="s">
        <v>25</v>
      </c>
      <c r="V37" s="56"/>
      <c r="W37" s="56"/>
      <c r="X37" s="56"/>
      <c r="Y37" s="56"/>
      <c r="Z37" s="56"/>
      <c r="AA37" s="56"/>
      <c r="AB37" s="56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138">
        <v>90</v>
      </c>
      <c r="AU37" s="138"/>
      <c r="AV37" s="138"/>
      <c r="AW37" s="138"/>
      <c r="AX37" s="195">
        <v>95</v>
      </c>
      <c r="AY37" s="195"/>
      <c r="AZ37" s="195"/>
      <c r="BA37" s="195"/>
      <c r="BB37" s="195"/>
      <c r="BC37" s="196">
        <v>100</v>
      </c>
    </row>
    <row r="38" spans="1:55" ht="42.75" customHeight="1" x14ac:dyDescent="0.15">
      <c r="A38" s="160"/>
      <c r="B38" s="9"/>
      <c r="C38" s="57" t="s">
        <v>138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9" t="s">
        <v>139</v>
      </c>
      <c r="O38" s="59"/>
      <c r="P38" s="59"/>
      <c r="Q38" s="59"/>
      <c r="R38" s="59"/>
      <c r="S38" s="59"/>
      <c r="T38" s="59"/>
      <c r="U38" s="56" t="s">
        <v>25</v>
      </c>
      <c r="V38" s="56"/>
      <c r="W38" s="56"/>
      <c r="X38" s="56"/>
      <c r="Y38" s="56"/>
      <c r="Z38" s="56"/>
      <c r="AA38" s="56"/>
      <c r="AB38" s="56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138">
        <v>100</v>
      </c>
      <c r="AU38" s="138"/>
      <c r="AV38" s="138"/>
      <c r="AW38" s="138"/>
      <c r="AX38" s="195">
        <v>100</v>
      </c>
      <c r="AY38" s="195"/>
      <c r="AZ38" s="195"/>
      <c r="BA38" s="195"/>
      <c r="BB38" s="195"/>
      <c r="BC38" s="196">
        <v>100</v>
      </c>
    </row>
    <row r="39" spans="1:55" ht="12.75" customHeight="1" x14ac:dyDescent="0.15">
      <c r="A39" s="28" t="s">
        <v>6</v>
      </c>
      <c r="B39" s="91" t="s">
        <v>7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 t="s">
        <v>19</v>
      </c>
      <c r="N39" s="22"/>
      <c r="O39" s="22"/>
      <c r="P39" s="22"/>
      <c r="Q39" s="22"/>
      <c r="R39" s="22"/>
      <c r="S39" s="22"/>
      <c r="T39" s="22" t="s">
        <v>8</v>
      </c>
      <c r="U39" s="22"/>
      <c r="V39" s="22"/>
      <c r="W39" s="22"/>
      <c r="X39" s="22"/>
      <c r="Y39" s="22"/>
      <c r="Z39" s="22"/>
      <c r="AA39" s="22"/>
      <c r="AB39" s="14">
        <v>2022</v>
      </c>
      <c r="AC39" s="22">
        <v>2022</v>
      </c>
      <c r="AD39" s="22"/>
      <c r="AE39" s="22"/>
      <c r="AF39" s="22"/>
      <c r="AG39" s="22">
        <v>2023</v>
      </c>
      <c r="AH39" s="22"/>
      <c r="AI39" s="22"/>
      <c r="AJ39" s="22"/>
      <c r="AK39" s="22"/>
      <c r="AL39" s="22"/>
      <c r="AM39" s="22">
        <v>2024</v>
      </c>
      <c r="AN39" s="22"/>
      <c r="AO39" s="22"/>
      <c r="AP39" s="22"/>
      <c r="AQ39" s="22"/>
      <c r="AR39" s="22"/>
      <c r="AS39" s="22">
        <v>2025</v>
      </c>
      <c r="AT39" s="22"/>
      <c r="AU39" s="22"/>
      <c r="AV39" s="22"/>
      <c r="AW39" s="22">
        <v>2026</v>
      </c>
      <c r="AX39" s="22"/>
      <c r="AY39" s="22"/>
      <c r="AZ39" s="22"/>
      <c r="BA39" s="22"/>
      <c r="BB39" s="202">
        <v>2027</v>
      </c>
      <c r="BC39" s="202"/>
    </row>
    <row r="40" spans="1:55" ht="12.75" customHeight="1" x14ac:dyDescent="0.15">
      <c r="A40" s="28"/>
      <c r="B40" s="92" t="s">
        <v>7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 t="s">
        <v>1</v>
      </c>
      <c r="N40" s="23"/>
      <c r="O40" s="23"/>
      <c r="P40" s="23"/>
      <c r="Q40" s="23"/>
      <c r="R40" s="23"/>
      <c r="S40" s="23"/>
      <c r="T40" s="23" t="s">
        <v>8</v>
      </c>
      <c r="U40" s="23"/>
      <c r="V40" s="23"/>
      <c r="W40" s="23"/>
      <c r="X40" s="23"/>
      <c r="Y40" s="23"/>
      <c r="Z40" s="23"/>
      <c r="AA40" s="23"/>
      <c r="AB40" s="15" t="s">
        <v>2</v>
      </c>
      <c r="AC40" s="23" t="s">
        <v>2</v>
      </c>
      <c r="AD40" s="23"/>
      <c r="AE40" s="23"/>
      <c r="AF40" s="23"/>
      <c r="AG40" s="188" t="s">
        <v>2</v>
      </c>
      <c r="AH40" s="188"/>
      <c r="AI40" s="188"/>
      <c r="AJ40" s="188"/>
      <c r="AK40" s="188"/>
      <c r="AL40" s="188"/>
      <c r="AM40" s="23" t="s">
        <v>3</v>
      </c>
      <c r="AN40" s="23"/>
      <c r="AO40" s="23"/>
      <c r="AP40" s="23"/>
      <c r="AQ40" s="23"/>
      <c r="AR40" s="23"/>
      <c r="AS40" s="23" t="s">
        <v>4</v>
      </c>
      <c r="AT40" s="23"/>
      <c r="AU40" s="23"/>
      <c r="AV40" s="23"/>
      <c r="AW40" s="188" t="s">
        <v>5</v>
      </c>
      <c r="AX40" s="188"/>
      <c r="AY40" s="188"/>
      <c r="AZ40" s="188"/>
      <c r="BA40" s="188"/>
      <c r="BB40" s="203" t="s">
        <v>5</v>
      </c>
      <c r="BC40" s="203"/>
    </row>
    <row r="41" spans="1:55" ht="12" customHeight="1" x14ac:dyDescent="0.15">
      <c r="A41" s="161"/>
      <c r="B41" s="9"/>
      <c r="C41" s="57" t="s">
        <v>140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 t="s">
        <v>141</v>
      </c>
      <c r="O41" s="59"/>
      <c r="P41" s="59"/>
      <c r="Q41" s="59"/>
      <c r="R41" s="59"/>
      <c r="S41" s="59"/>
      <c r="T41" s="59"/>
      <c r="U41" s="56" t="s">
        <v>25</v>
      </c>
      <c r="V41" s="56"/>
      <c r="W41" s="56"/>
      <c r="X41" s="56"/>
      <c r="Y41" s="56"/>
      <c r="Z41" s="56"/>
      <c r="AA41" s="56"/>
      <c r="AB41" s="56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138">
        <v>80</v>
      </c>
      <c r="AU41" s="138"/>
      <c r="AV41" s="138"/>
      <c r="AW41" s="138"/>
      <c r="AX41" s="195">
        <v>85</v>
      </c>
      <c r="AY41" s="195"/>
      <c r="AZ41" s="195"/>
      <c r="BA41" s="195"/>
      <c r="BB41" s="195"/>
      <c r="BC41" s="196">
        <v>85</v>
      </c>
    </row>
    <row r="42" spans="1:55" ht="12.75" customHeight="1" x14ac:dyDescent="0.15">
      <c r="A42" s="161"/>
      <c r="B42" s="9"/>
      <c r="C42" s="57" t="s">
        <v>142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 t="s">
        <v>187</v>
      </c>
      <c r="O42" s="59"/>
      <c r="P42" s="59"/>
      <c r="Q42" s="59"/>
      <c r="R42" s="59"/>
      <c r="S42" s="59"/>
      <c r="T42" s="59"/>
      <c r="U42" s="56" t="s">
        <v>25</v>
      </c>
      <c r="V42" s="56"/>
      <c r="W42" s="56"/>
      <c r="X42" s="56"/>
      <c r="Y42" s="56"/>
      <c r="Z42" s="56"/>
      <c r="AA42" s="56"/>
      <c r="AB42" s="56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138">
        <v>80</v>
      </c>
      <c r="AU42" s="138"/>
      <c r="AV42" s="138"/>
      <c r="AW42" s="138"/>
      <c r="AX42" s="195">
        <v>85</v>
      </c>
      <c r="AY42" s="195"/>
      <c r="AZ42" s="195"/>
      <c r="BA42" s="195"/>
      <c r="BB42" s="195"/>
      <c r="BC42" s="196">
        <v>85</v>
      </c>
    </row>
    <row r="43" spans="1:55" ht="21" customHeight="1" x14ac:dyDescent="0.15">
      <c r="A43" s="161"/>
      <c r="B43" s="9"/>
      <c r="C43" s="80" t="s">
        <v>143</v>
      </c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2" t="s">
        <v>144</v>
      </c>
      <c r="O43" s="82"/>
      <c r="P43" s="82"/>
      <c r="Q43" s="82"/>
      <c r="R43" s="82"/>
      <c r="S43" s="82"/>
      <c r="T43" s="82"/>
      <c r="U43" s="83" t="s">
        <v>25</v>
      </c>
      <c r="V43" s="83"/>
      <c r="W43" s="83"/>
      <c r="X43" s="83"/>
      <c r="Y43" s="83"/>
      <c r="Z43" s="83"/>
      <c r="AA43" s="83"/>
      <c r="AB43" s="83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139">
        <v>90</v>
      </c>
      <c r="AU43" s="139"/>
      <c r="AV43" s="139"/>
      <c r="AW43" s="139"/>
      <c r="AX43" s="212">
        <v>90</v>
      </c>
      <c r="AY43" s="212"/>
      <c r="AZ43" s="212"/>
      <c r="BA43" s="212"/>
      <c r="BB43" s="212"/>
      <c r="BC43" s="213">
        <v>90</v>
      </c>
    </row>
    <row r="44" spans="1:55" ht="12" customHeight="1" x14ac:dyDescent="0.15">
      <c r="A44" s="161"/>
      <c r="B44" s="19"/>
      <c r="C44" s="21" t="s">
        <v>146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50" t="s">
        <v>145</v>
      </c>
      <c r="O44" s="50"/>
      <c r="P44" s="50"/>
      <c r="Q44" s="50"/>
      <c r="R44" s="50"/>
      <c r="S44" s="50"/>
      <c r="T44" s="50"/>
      <c r="U44" s="51" t="s">
        <v>25</v>
      </c>
      <c r="V44" s="51"/>
      <c r="W44" s="51"/>
      <c r="X44" s="51"/>
      <c r="Y44" s="51"/>
      <c r="Z44" s="51"/>
      <c r="AA44" s="51"/>
      <c r="AB44" s="51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134">
        <v>90</v>
      </c>
      <c r="AU44" s="134"/>
      <c r="AV44" s="134"/>
      <c r="AW44" s="134"/>
      <c r="AX44" s="204">
        <v>90</v>
      </c>
      <c r="AY44" s="204"/>
      <c r="AZ44" s="204"/>
      <c r="BA44" s="204"/>
      <c r="BB44" s="204"/>
      <c r="BC44" s="209">
        <v>90</v>
      </c>
    </row>
    <row r="45" spans="1:55" s="197" customFormat="1" ht="33" customHeight="1" x14ac:dyDescent="0.15">
      <c r="A45" s="189" t="s">
        <v>90</v>
      </c>
      <c r="B45" s="190"/>
      <c r="C45" s="191" t="s">
        <v>147</v>
      </c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3" t="s">
        <v>148</v>
      </c>
      <c r="O45" s="193"/>
      <c r="P45" s="193"/>
      <c r="Q45" s="193"/>
      <c r="R45" s="193"/>
      <c r="S45" s="193"/>
      <c r="T45" s="193"/>
      <c r="U45" s="194" t="s">
        <v>25</v>
      </c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5">
        <v>75</v>
      </c>
      <c r="AU45" s="195"/>
      <c r="AV45" s="195"/>
      <c r="AW45" s="195"/>
      <c r="AX45" s="195">
        <v>75</v>
      </c>
      <c r="AY45" s="195"/>
      <c r="AZ45" s="195"/>
      <c r="BA45" s="195"/>
      <c r="BB45" s="195"/>
      <c r="BC45" s="196">
        <v>75</v>
      </c>
    </row>
    <row r="46" spans="1:55" s="197" customFormat="1" ht="12" customHeight="1" x14ac:dyDescent="0.15">
      <c r="A46" s="132" t="s">
        <v>9</v>
      </c>
      <c r="B46" s="190"/>
      <c r="C46" s="191" t="s">
        <v>156</v>
      </c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3" t="s">
        <v>157</v>
      </c>
      <c r="O46" s="193"/>
      <c r="P46" s="193"/>
      <c r="Q46" s="193"/>
      <c r="R46" s="193"/>
      <c r="S46" s="193"/>
      <c r="T46" s="193"/>
      <c r="U46" s="194" t="s">
        <v>24</v>
      </c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5">
        <v>2</v>
      </c>
      <c r="AU46" s="195"/>
      <c r="AV46" s="195"/>
      <c r="AW46" s="195"/>
      <c r="AX46" s="195">
        <v>2</v>
      </c>
      <c r="AY46" s="195"/>
      <c r="AZ46" s="195"/>
      <c r="BA46" s="195"/>
      <c r="BB46" s="195"/>
      <c r="BC46" s="196">
        <v>2</v>
      </c>
    </row>
    <row r="47" spans="1:55" ht="22.5" customHeight="1" x14ac:dyDescent="0.15">
      <c r="A47" s="158"/>
      <c r="B47" s="9"/>
      <c r="C47" s="57" t="s">
        <v>64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9" t="s">
        <v>68</v>
      </c>
      <c r="O47" s="59"/>
      <c r="P47" s="59"/>
      <c r="Q47" s="59"/>
      <c r="R47" s="59"/>
      <c r="S47" s="59"/>
      <c r="T47" s="59"/>
      <c r="U47" s="56" t="s">
        <v>24</v>
      </c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138">
        <v>60</v>
      </c>
      <c r="AU47" s="138"/>
      <c r="AV47" s="138"/>
      <c r="AW47" s="138"/>
      <c r="AX47" s="195">
        <v>80</v>
      </c>
      <c r="AY47" s="195"/>
      <c r="AZ47" s="195"/>
      <c r="BA47" s="195"/>
      <c r="BB47" s="195"/>
      <c r="BC47" s="196">
        <v>100</v>
      </c>
    </row>
    <row r="48" spans="1:55" ht="12.75" customHeight="1" x14ac:dyDescent="0.15">
      <c r="A48" s="158"/>
      <c r="B48" s="9"/>
      <c r="C48" s="57" t="s">
        <v>158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9" t="s">
        <v>159</v>
      </c>
      <c r="O48" s="59"/>
      <c r="P48" s="59"/>
      <c r="Q48" s="59"/>
      <c r="R48" s="59"/>
      <c r="S48" s="59"/>
      <c r="T48" s="59"/>
      <c r="U48" s="56" t="s">
        <v>24</v>
      </c>
      <c r="V48" s="56"/>
      <c r="W48" s="56"/>
      <c r="X48" s="56"/>
      <c r="Y48" s="56"/>
      <c r="Z48" s="56"/>
      <c r="AA48" s="56"/>
      <c r="AB48" s="83"/>
      <c r="AC48" s="83"/>
      <c r="AD48" s="83"/>
      <c r="AE48" s="83"/>
      <c r="AF48" s="83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138">
        <v>25</v>
      </c>
      <c r="AU48" s="138"/>
      <c r="AV48" s="138"/>
      <c r="AW48" s="138"/>
      <c r="AX48" s="195">
        <v>25</v>
      </c>
      <c r="AY48" s="195"/>
      <c r="AZ48" s="195"/>
      <c r="BA48" s="195"/>
      <c r="BB48" s="195"/>
      <c r="BC48" s="196">
        <v>25</v>
      </c>
    </row>
    <row r="49" spans="1:55" ht="12" customHeight="1" x14ac:dyDescent="0.15">
      <c r="A49" s="158"/>
      <c r="B49" s="57" t="s">
        <v>161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9" t="s">
        <v>162</v>
      </c>
      <c r="N49" s="59"/>
      <c r="O49" s="59"/>
      <c r="P49" s="59"/>
      <c r="Q49" s="59"/>
      <c r="R49" s="59"/>
      <c r="S49" s="59"/>
      <c r="T49" s="56" t="s">
        <v>24</v>
      </c>
      <c r="U49" s="56"/>
      <c r="V49" s="56"/>
      <c r="W49" s="56"/>
      <c r="X49" s="56"/>
      <c r="Y49" s="56"/>
      <c r="Z49" s="56"/>
      <c r="AA49" s="62"/>
      <c r="AB49" s="5" t="s">
        <v>0</v>
      </c>
      <c r="AC49" s="83"/>
      <c r="AD49" s="83"/>
      <c r="AE49" s="83"/>
      <c r="AF49" s="83"/>
      <c r="AG49" s="116" t="s">
        <v>0</v>
      </c>
      <c r="AH49" s="83"/>
      <c r="AI49" s="83"/>
      <c r="AJ49" s="83"/>
      <c r="AK49" s="83"/>
      <c r="AL49" s="83"/>
      <c r="AM49" s="56"/>
      <c r="AN49" s="56"/>
      <c r="AO49" s="56"/>
      <c r="AP49" s="56"/>
      <c r="AQ49" s="56"/>
      <c r="AR49" s="56"/>
      <c r="AS49" s="138">
        <v>2</v>
      </c>
      <c r="AT49" s="138"/>
      <c r="AU49" s="138"/>
      <c r="AV49" s="138"/>
      <c r="AW49" s="138">
        <v>2</v>
      </c>
      <c r="AX49" s="138"/>
      <c r="AY49" s="138"/>
      <c r="AZ49" s="138"/>
      <c r="BA49" s="138"/>
      <c r="BB49" s="195">
        <v>2</v>
      </c>
      <c r="BC49" s="195"/>
    </row>
    <row r="50" spans="1:55" ht="12" customHeight="1" x14ac:dyDescent="0.15">
      <c r="A50" s="158"/>
      <c r="B50" s="57" t="s">
        <v>65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9" t="s">
        <v>66</v>
      </c>
      <c r="N50" s="59"/>
      <c r="O50" s="59"/>
      <c r="P50" s="59"/>
      <c r="Q50" s="59"/>
      <c r="R50" s="59"/>
      <c r="S50" s="59"/>
      <c r="T50" s="56" t="s">
        <v>24</v>
      </c>
      <c r="U50" s="56"/>
      <c r="V50" s="56"/>
      <c r="W50" s="56"/>
      <c r="X50" s="56"/>
      <c r="Y50" s="56"/>
      <c r="Z50" s="56"/>
      <c r="AA50" s="56"/>
      <c r="AB50" s="17" t="s">
        <v>0</v>
      </c>
      <c r="AC50" s="51"/>
      <c r="AD50" s="51"/>
      <c r="AE50" s="51"/>
      <c r="AF50" s="51"/>
      <c r="AG50" s="51" t="s">
        <v>0</v>
      </c>
      <c r="AH50" s="51"/>
      <c r="AI50" s="51"/>
      <c r="AJ50" s="51"/>
      <c r="AK50" s="51"/>
      <c r="AL50" s="51"/>
      <c r="AM50" s="64"/>
      <c r="AN50" s="56"/>
      <c r="AO50" s="56"/>
      <c r="AP50" s="56"/>
      <c r="AQ50" s="56"/>
      <c r="AR50" s="56"/>
      <c r="AS50" s="138"/>
      <c r="AT50" s="138"/>
      <c r="AU50" s="138"/>
      <c r="AV50" s="138"/>
      <c r="AW50" s="138">
        <v>52</v>
      </c>
      <c r="AX50" s="138"/>
      <c r="AY50" s="138"/>
      <c r="AZ50" s="138"/>
      <c r="BA50" s="138"/>
      <c r="BB50" s="195">
        <v>52</v>
      </c>
      <c r="BC50" s="195"/>
    </row>
    <row r="51" spans="1:55" ht="23.25" customHeight="1" x14ac:dyDescent="0.15">
      <c r="A51" s="158"/>
      <c r="B51" s="57" t="s">
        <v>160</v>
      </c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0" t="s">
        <v>163</v>
      </c>
      <c r="N51" s="50"/>
      <c r="O51" s="50"/>
      <c r="P51" s="50"/>
      <c r="Q51" s="50"/>
      <c r="R51" s="50"/>
      <c r="S51" s="50"/>
      <c r="T51" s="56" t="s">
        <v>24</v>
      </c>
      <c r="U51" s="56"/>
      <c r="V51" s="56"/>
      <c r="W51" s="56"/>
      <c r="X51" s="56"/>
      <c r="Y51" s="56"/>
      <c r="Z51" s="56"/>
      <c r="AA51" s="56"/>
      <c r="AB51" s="13"/>
      <c r="AC51" s="51"/>
      <c r="AD51" s="51"/>
      <c r="AE51" s="51"/>
      <c r="AF51" s="51"/>
      <c r="AG51" s="51" t="s">
        <v>0</v>
      </c>
      <c r="AH51" s="51"/>
      <c r="AI51" s="51"/>
      <c r="AJ51" s="51"/>
      <c r="AK51" s="51"/>
      <c r="AL51" s="51"/>
      <c r="AM51" s="64"/>
      <c r="AN51" s="56"/>
      <c r="AO51" s="56"/>
      <c r="AP51" s="56"/>
      <c r="AQ51" s="56"/>
      <c r="AR51" s="56"/>
      <c r="AS51" s="138">
        <v>4</v>
      </c>
      <c r="AT51" s="138"/>
      <c r="AU51" s="138"/>
      <c r="AV51" s="138"/>
      <c r="AW51" s="138">
        <v>4</v>
      </c>
      <c r="AX51" s="138"/>
      <c r="AY51" s="138"/>
      <c r="AZ51" s="138"/>
      <c r="BA51" s="138"/>
      <c r="BB51" s="195">
        <v>4</v>
      </c>
      <c r="BC51" s="195"/>
    </row>
    <row r="52" spans="1:55" ht="13.5" customHeight="1" x14ac:dyDescent="0.15">
      <c r="A52" s="158"/>
      <c r="B52" s="48" t="s">
        <v>164</v>
      </c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50" t="s">
        <v>165</v>
      </c>
      <c r="N52" s="50"/>
      <c r="O52" s="50"/>
      <c r="P52" s="50"/>
      <c r="Q52" s="50"/>
      <c r="R52" s="50"/>
      <c r="S52" s="50"/>
      <c r="T52" s="56" t="s">
        <v>24</v>
      </c>
      <c r="U52" s="56"/>
      <c r="V52" s="56"/>
      <c r="W52" s="56"/>
      <c r="X52" s="56"/>
      <c r="Y52" s="56"/>
      <c r="Z52" s="56"/>
      <c r="AA52" s="56"/>
      <c r="AB52" s="18" t="s">
        <v>0</v>
      </c>
      <c r="AC52" s="51"/>
      <c r="AD52" s="51"/>
      <c r="AE52" s="51"/>
      <c r="AF52" s="51"/>
      <c r="AG52" s="51" t="s">
        <v>0</v>
      </c>
      <c r="AH52" s="51"/>
      <c r="AI52" s="51"/>
      <c r="AJ52" s="51"/>
      <c r="AK52" s="51"/>
      <c r="AL52" s="51"/>
      <c r="AM52" s="157"/>
      <c r="AN52" s="51"/>
      <c r="AO52" s="51"/>
      <c r="AP52" s="51"/>
      <c r="AQ52" s="51"/>
      <c r="AR52" s="51"/>
      <c r="AS52" s="134">
        <v>200</v>
      </c>
      <c r="AT52" s="134"/>
      <c r="AU52" s="134"/>
      <c r="AV52" s="134"/>
      <c r="AW52" s="134">
        <v>300</v>
      </c>
      <c r="AX52" s="134"/>
      <c r="AY52" s="134"/>
      <c r="AZ52" s="134"/>
      <c r="BA52" s="134"/>
      <c r="BB52" s="204">
        <v>400</v>
      </c>
      <c r="BC52" s="204"/>
    </row>
    <row r="53" spans="1:55" ht="11.25" customHeight="1" x14ac:dyDescent="0.15">
      <c r="A53" s="158"/>
      <c r="B53" s="48" t="s">
        <v>166</v>
      </c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50" t="s">
        <v>167</v>
      </c>
      <c r="N53" s="50"/>
      <c r="O53" s="50"/>
      <c r="P53" s="50"/>
      <c r="Q53" s="50"/>
      <c r="R53" s="50"/>
      <c r="S53" s="50"/>
      <c r="T53" s="56" t="s">
        <v>24</v>
      </c>
      <c r="U53" s="56"/>
      <c r="V53" s="56"/>
      <c r="W53" s="56"/>
      <c r="X53" s="56"/>
      <c r="Y53" s="56"/>
      <c r="Z53" s="56"/>
      <c r="AA53" s="56"/>
      <c r="AB53" s="18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157"/>
      <c r="AN53" s="51"/>
      <c r="AO53" s="51"/>
      <c r="AP53" s="51"/>
      <c r="AQ53" s="51"/>
      <c r="AR53" s="51"/>
      <c r="AS53" s="134">
        <v>2</v>
      </c>
      <c r="AT53" s="134"/>
      <c r="AU53" s="134"/>
      <c r="AV53" s="134"/>
      <c r="AW53" s="134">
        <v>2</v>
      </c>
      <c r="AX53" s="134"/>
      <c r="AY53" s="134"/>
      <c r="AZ53" s="134"/>
      <c r="BA53" s="134"/>
      <c r="BB53" s="204">
        <v>2</v>
      </c>
      <c r="BC53" s="204"/>
    </row>
    <row r="54" spans="1:55" ht="21.75" customHeight="1" x14ac:dyDescent="0.15">
      <c r="A54" s="158"/>
      <c r="B54" s="8"/>
      <c r="C54" s="48" t="s">
        <v>149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50" t="s">
        <v>150</v>
      </c>
      <c r="O54" s="50"/>
      <c r="P54" s="50"/>
      <c r="Q54" s="50"/>
      <c r="R54" s="50"/>
      <c r="S54" s="50"/>
      <c r="T54" s="50"/>
      <c r="U54" s="56" t="s">
        <v>24</v>
      </c>
      <c r="V54" s="56"/>
      <c r="W54" s="56"/>
      <c r="X54" s="56"/>
      <c r="Y54" s="56"/>
      <c r="Z54" s="56"/>
      <c r="AA54" s="56"/>
      <c r="AB54" s="56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134">
        <v>250</v>
      </c>
      <c r="AU54" s="134"/>
      <c r="AV54" s="134"/>
      <c r="AW54" s="134"/>
      <c r="AX54" s="204">
        <v>275</v>
      </c>
      <c r="AY54" s="204"/>
      <c r="AZ54" s="204"/>
      <c r="BA54" s="204"/>
      <c r="BB54" s="204"/>
      <c r="BC54" s="209">
        <v>300</v>
      </c>
    </row>
    <row r="55" spans="1:55" ht="23.25" customHeight="1" x14ac:dyDescent="0.15">
      <c r="A55" s="158"/>
      <c r="B55" s="8"/>
      <c r="C55" s="48" t="s">
        <v>151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50" t="s">
        <v>152</v>
      </c>
      <c r="O55" s="50"/>
      <c r="P55" s="50"/>
      <c r="Q55" s="50"/>
      <c r="R55" s="50"/>
      <c r="S55" s="50"/>
      <c r="T55" s="50"/>
      <c r="U55" s="56" t="s">
        <v>25</v>
      </c>
      <c r="V55" s="56"/>
      <c r="W55" s="56"/>
      <c r="X55" s="56"/>
      <c r="Y55" s="56"/>
      <c r="Z55" s="56"/>
      <c r="AA55" s="56"/>
      <c r="AB55" s="5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134">
        <v>80</v>
      </c>
      <c r="AU55" s="134"/>
      <c r="AV55" s="134"/>
      <c r="AW55" s="134"/>
      <c r="AX55" s="204">
        <v>90</v>
      </c>
      <c r="AY55" s="204"/>
      <c r="AZ55" s="204"/>
      <c r="BA55" s="204"/>
      <c r="BB55" s="204"/>
      <c r="BC55" s="209">
        <v>100</v>
      </c>
    </row>
    <row r="56" spans="1:55" ht="23.25" customHeight="1" x14ac:dyDescent="0.15">
      <c r="A56" s="158"/>
      <c r="B56" s="8"/>
      <c r="C56" s="48" t="s">
        <v>153</v>
      </c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50" t="s">
        <v>154</v>
      </c>
      <c r="O56" s="50"/>
      <c r="P56" s="50"/>
      <c r="Q56" s="50"/>
      <c r="R56" s="50"/>
      <c r="S56" s="50"/>
      <c r="T56" s="50"/>
      <c r="U56" s="56" t="s">
        <v>155</v>
      </c>
      <c r="V56" s="56"/>
      <c r="W56" s="56"/>
      <c r="X56" s="56"/>
      <c r="Y56" s="56"/>
      <c r="Z56" s="56"/>
      <c r="AA56" s="56"/>
      <c r="AB56" s="5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134">
        <v>1</v>
      </c>
      <c r="AU56" s="134"/>
      <c r="AV56" s="134"/>
      <c r="AW56" s="134"/>
      <c r="AX56" s="204">
        <v>1</v>
      </c>
      <c r="AY56" s="204"/>
      <c r="AZ56" s="204"/>
      <c r="BA56" s="204"/>
      <c r="BB56" s="204"/>
      <c r="BC56" s="209"/>
    </row>
    <row r="57" spans="1:55" ht="21.75" customHeight="1" x14ac:dyDescent="0.15">
      <c r="A57" s="158"/>
      <c r="B57" s="48" t="s">
        <v>88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50" t="s">
        <v>89</v>
      </c>
      <c r="N57" s="50"/>
      <c r="O57" s="50"/>
      <c r="P57" s="50"/>
      <c r="Q57" s="50"/>
      <c r="R57" s="50"/>
      <c r="S57" s="50"/>
      <c r="T57" s="51" t="s">
        <v>24</v>
      </c>
      <c r="U57" s="51"/>
      <c r="V57" s="51"/>
      <c r="W57" s="51"/>
      <c r="X57" s="51"/>
      <c r="Y57" s="51"/>
      <c r="Z57" s="51"/>
      <c r="AA57" s="51"/>
      <c r="AB57" s="5" t="s">
        <v>0</v>
      </c>
      <c r="AC57" s="25"/>
      <c r="AD57" s="25"/>
      <c r="AE57" s="25"/>
      <c r="AF57" s="25"/>
      <c r="AG57" s="25" t="s">
        <v>0</v>
      </c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>
        <v>2</v>
      </c>
      <c r="AT57" s="134">
        <v>95</v>
      </c>
      <c r="AU57" s="134"/>
      <c r="AV57" s="134"/>
      <c r="AW57" s="134">
        <v>3</v>
      </c>
      <c r="AX57" s="204">
        <v>95</v>
      </c>
      <c r="AY57" s="204">
        <v>95</v>
      </c>
      <c r="AZ57" s="204"/>
      <c r="BA57" s="204">
        <v>95</v>
      </c>
      <c r="BB57" s="204">
        <v>3</v>
      </c>
      <c r="BC57" s="209">
        <v>95</v>
      </c>
    </row>
    <row r="58" spans="1:55" ht="12.75" customHeight="1" x14ac:dyDescent="0.15">
      <c r="A58" s="158"/>
      <c r="B58" s="8"/>
      <c r="C58" s="48" t="s">
        <v>169</v>
      </c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50" t="s">
        <v>171</v>
      </c>
      <c r="O58" s="50"/>
      <c r="P58" s="50"/>
      <c r="Q58" s="50"/>
      <c r="R58" s="50"/>
      <c r="S58" s="50"/>
      <c r="T58" s="50"/>
      <c r="U58" s="51" t="s">
        <v>170</v>
      </c>
      <c r="V58" s="51"/>
      <c r="W58" s="51"/>
      <c r="X58" s="51"/>
      <c r="Y58" s="51"/>
      <c r="Z58" s="51"/>
      <c r="AA58" s="51"/>
      <c r="AB58" s="51"/>
      <c r="AC58" s="52"/>
      <c r="AD58" s="53"/>
      <c r="AE58" s="53"/>
      <c r="AF58" s="53"/>
      <c r="AG58" s="54"/>
      <c r="AH58" s="52"/>
      <c r="AI58" s="53"/>
      <c r="AJ58" s="53"/>
      <c r="AK58" s="53"/>
      <c r="AL58" s="53"/>
      <c r="AM58" s="54"/>
      <c r="AN58" s="52"/>
      <c r="AO58" s="53"/>
      <c r="AP58" s="53"/>
      <c r="AQ58" s="53"/>
      <c r="AR58" s="53"/>
      <c r="AS58" s="54"/>
      <c r="AT58" s="152">
        <v>1200</v>
      </c>
      <c r="AU58" s="153"/>
      <c r="AV58" s="153"/>
      <c r="AW58" s="154"/>
      <c r="AX58" s="214">
        <v>1300</v>
      </c>
      <c r="AY58" s="215"/>
      <c r="AZ58" s="215"/>
      <c r="BA58" s="215"/>
      <c r="BB58" s="216"/>
      <c r="BC58" s="217">
        <v>1400</v>
      </c>
    </row>
    <row r="59" spans="1:55" ht="21.75" customHeight="1" x14ac:dyDescent="0.15">
      <c r="A59" s="158"/>
      <c r="B59" s="8"/>
      <c r="C59" s="48" t="s">
        <v>172</v>
      </c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50" t="s">
        <v>173</v>
      </c>
      <c r="O59" s="50"/>
      <c r="P59" s="50"/>
      <c r="Q59" s="50"/>
      <c r="R59" s="50"/>
      <c r="S59" s="50"/>
      <c r="T59" s="50"/>
      <c r="U59" s="51" t="s">
        <v>24</v>
      </c>
      <c r="V59" s="51"/>
      <c r="W59" s="51"/>
      <c r="X59" s="51"/>
      <c r="Y59" s="51"/>
      <c r="Z59" s="51"/>
      <c r="AA59" s="51"/>
      <c r="AB59" s="51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148">
        <v>70</v>
      </c>
      <c r="AU59" s="148"/>
      <c r="AV59" s="148"/>
      <c r="AW59" s="148"/>
      <c r="AX59" s="218">
        <v>75</v>
      </c>
      <c r="AY59" s="218"/>
      <c r="AZ59" s="218"/>
      <c r="BA59" s="218"/>
      <c r="BB59" s="218"/>
      <c r="BC59" s="217">
        <v>80</v>
      </c>
    </row>
    <row r="60" spans="1:55" ht="33.75" customHeight="1" x14ac:dyDescent="0.15">
      <c r="A60" s="158"/>
      <c r="B60" s="8"/>
      <c r="C60" s="48" t="s">
        <v>174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50" t="s">
        <v>175</v>
      </c>
      <c r="O60" s="50"/>
      <c r="P60" s="50"/>
      <c r="Q60" s="50"/>
      <c r="R60" s="50"/>
      <c r="S60" s="50"/>
      <c r="T60" s="50"/>
      <c r="U60" s="51" t="s">
        <v>24</v>
      </c>
      <c r="V60" s="51"/>
      <c r="W60" s="51"/>
      <c r="X60" s="51"/>
      <c r="Y60" s="51"/>
      <c r="Z60" s="51"/>
      <c r="AA60" s="51"/>
      <c r="AB60" s="51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148">
        <v>4</v>
      </c>
      <c r="AU60" s="148"/>
      <c r="AV60" s="148"/>
      <c r="AW60" s="148"/>
      <c r="AX60" s="218">
        <v>4</v>
      </c>
      <c r="AY60" s="218"/>
      <c r="AZ60" s="218"/>
      <c r="BA60" s="218"/>
      <c r="BB60" s="218"/>
      <c r="BC60" s="217">
        <v>4</v>
      </c>
    </row>
    <row r="61" spans="1:55" ht="33.75" customHeight="1" x14ac:dyDescent="0.15">
      <c r="A61" s="158"/>
      <c r="B61" s="8"/>
      <c r="C61" s="21" t="s">
        <v>176</v>
      </c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50" t="s">
        <v>177</v>
      </c>
      <c r="O61" s="50"/>
      <c r="P61" s="50"/>
      <c r="Q61" s="50"/>
      <c r="R61" s="50"/>
      <c r="S61" s="50"/>
      <c r="T61" s="50"/>
      <c r="U61" s="51" t="s">
        <v>24</v>
      </c>
      <c r="V61" s="51"/>
      <c r="W61" s="51"/>
      <c r="X61" s="51"/>
      <c r="Y61" s="51"/>
      <c r="Z61" s="51"/>
      <c r="AA61" s="51"/>
      <c r="AB61" s="51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148"/>
      <c r="AU61" s="148"/>
      <c r="AV61" s="148"/>
      <c r="AW61" s="148"/>
      <c r="AX61" s="218">
        <v>5</v>
      </c>
      <c r="AY61" s="218"/>
      <c r="AZ61" s="218"/>
      <c r="BA61" s="218"/>
      <c r="BB61" s="218"/>
      <c r="BC61" s="217"/>
    </row>
    <row r="62" spans="1:55" ht="12.75" customHeight="1" x14ac:dyDescent="0.15">
      <c r="A62" s="158"/>
      <c r="B62" s="8"/>
      <c r="C62" s="48" t="s">
        <v>178</v>
      </c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50" t="s">
        <v>179</v>
      </c>
      <c r="O62" s="50"/>
      <c r="P62" s="50"/>
      <c r="Q62" s="50"/>
      <c r="R62" s="50"/>
      <c r="S62" s="50"/>
      <c r="T62" s="50"/>
      <c r="U62" s="51" t="s">
        <v>24</v>
      </c>
      <c r="V62" s="51"/>
      <c r="W62" s="51"/>
      <c r="X62" s="51"/>
      <c r="Y62" s="51"/>
      <c r="Z62" s="51"/>
      <c r="AA62" s="51"/>
      <c r="AB62" s="51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148">
        <v>4</v>
      </c>
      <c r="AU62" s="148"/>
      <c r="AV62" s="148"/>
      <c r="AW62" s="148"/>
      <c r="AX62" s="218">
        <v>5</v>
      </c>
      <c r="AY62" s="218"/>
      <c r="AZ62" s="218"/>
      <c r="BA62" s="218"/>
      <c r="BB62" s="218"/>
      <c r="BC62" s="217">
        <v>5</v>
      </c>
    </row>
    <row r="63" spans="1:55" s="3" customFormat="1" ht="12" customHeight="1" x14ac:dyDescent="0.15">
      <c r="A63" s="28" t="s">
        <v>6</v>
      </c>
      <c r="B63" s="91" t="s">
        <v>7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 t="s">
        <v>19</v>
      </c>
      <c r="N63" s="22"/>
      <c r="O63" s="22"/>
      <c r="P63" s="22"/>
      <c r="Q63" s="22"/>
      <c r="R63" s="22"/>
      <c r="S63" s="22"/>
      <c r="T63" s="22" t="s">
        <v>8</v>
      </c>
      <c r="U63" s="22"/>
      <c r="V63" s="22"/>
      <c r="W63" s="22"/>
      <c r="X63" s="22"/>
      <c r="Y63" s="22"/>
      <c r="Z63" s="22"/>
      <c r="AA63" s="22"/>
      <c r="AB63" s="14">
        <v>2022</v>
      </c>
      <c r="AC63" s="22">
        <v>2022</v>
      </c>
      <c r="AD63" s="22"/>
      <c r="AE63" s="22"/>
      <c r="AF63" s="22"/>
      <c r="AG63" s="22">
        <v>2023</v>
      </c>
      <c r="AH63" s="22"/>
      <c r="AI63" s="22"/>
      <c r="AJ63" s="22"/>
      <c r="AK63" s="22"/>
      <c r="AL63" s="22"/>
      <c r="AM63" s="22">
        <v>2024</v>
      </c>
      <c r="AN63" s="22"/>
      <c r="AO63" s="22"/>
      <c r="AP63" s="22"/>
      <c r="AQ63" s="22"/>
      <c r="AR63" s="22"/>
      <c r="AS63" s="22">
        <v>2025</v>
      </c>
      <c r="AT63" s="22"/>
      <c r="AU63" s="22"/>
      <c r="AV63" s="22"/>
      <c r="AW63" s="22">
        <v>2026</v>
      </c>
      <c r="AX63" s="22"/>
      <c r="AY63" s="22"/>
      <c r="AZ63" s="22"/>
      <c r="BA63" s="22"/>
      <c r="BB63" s="202">
        <v>2027</v>
      </c>
      <c r="BC63" s="202"/>
    </row>
    <row r="64" spans="1:55" ht="14.25" customHeight="1" x14ac:dyDescent="0.15">
      <c r="A64" s="28"/>
      <c r="B64" s="92" t="s">
        <v>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 t="s">
        <v>1</v>
      </c>
      <c r="N64" s="23"/>
      <c r="O64" s="23"/>
      <c r="P64" s="23"/>
      <c r="Q64" s="23"/>
      <c r="R64" s="23"/>
      <c r="S64" s="23"/>
      <c r="T64" s="23" t="s">
        <v>8</v>
      </c>
      <c r="U64" s="23"/>
      <c r="V64" s="23"/>
      <c r="W64" s="23"/>
      <c r="X64" s="23"/>
      <c r="Y64" s="23"/>
      <c r="Z64" s="23"/>
      <c r="AA64" s="23"/>
      <c r="AB64" s="15" t="s">
        <v>2</v>
      </c>
      <c r="AC64" s="23" t="s">
        <v>2</v>
      </c>
      <c r="AD64" s="23"/>
      <c r="AE64" s="23"/>
      <c r="AF64" s="23"/>
      <c r="AG64" s="188" t="s">
        <v>2</v>
      </c>
      <c r="AH64" s="188"/>
      <c r="AI64" s="188"/>
      <c r="AJ64" s="188"/>
      <c r="AK64" s="188"/>
      <c r="AL64" s="188"/>
      <c r="AM64" s="23" t="s">
        <v>3</v>
      </c>
      <c r="AN64" s="23"/>
      <c r="AO64" s="23"/>
      <c r="AP64" s="23"/>
      <c r="AQ64" s="23"/>
      <c r="AR64" s="23"/>
      <c r="AS64" s="23" t="s">
        <v>4</v>
      </c>
      <c r="AT64" s="23"/>
      <c r="AU64" s="23"/>
      <c r="AV64" s="23"/>
      <c r="AW64" s="188" t="s">
        <v>5</v>
      </c>
      <c r="AX64" s="188"/>
      <c r="AY64" s="188"/>
      <c r="AZ64" s="188"/>
      <c r="BA64" s="188"/>
      <c r="BB64" s="203" t="s">
        <v>5</v>
      </c>
      <c r="BC64" s="203"/>
    </row>
    <row r="65" spans="1:57" ht="12.75" customHeight="1" x14ac:dyDescent="0.15">
      <c r="A65" s="12"/>
      <c r="B65" s="8"/>
      <c r="C65" s="48" t="s">
        <v>180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50" t="s">
        <v>181</v>
      </c>
      <c r="O65" s="50"/>
      <c r="P65" s="50"/>
      <c r="Q65" s="50"/>
      <c r="R65" s="50"/>
      <c r="S65" s="50"/>
      <c r="T65" s="50"/>
      <c r="U65" s="51" t="s">
        <v>24</v>
      </c>
      <c r="V65" s="51"/>
      <c r="W65" s="51"/>
      <c r="X65" s="51"/>
      <c r="Y65" s="51"/>
      <c r="Z65" s="51"/>
      <c r="AA65" s="51"/>
      <c r="AB65" s="51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148">
        <v>6</v>
      </c>
      <c r="AU65" s="148"/>
      <c r="AV65" s="148"/>
      <c r="AW65" s="148"/>
      <c r="AX65" s="218">
        <v>8</v>
      </c>
      <c r="AY65" s="218"/>
      <c r="AZ65" s="218"/>
      <c r="BA65" s="218"/>
      <c r="BB65" s="218"/>
      <c r="BC65" s="217">
        <v>8</v>
      </c>
    </row>
    <row r="66" spans="1:57" s="2" customFormat="1" ht="22.5" customHeight="1" x14ac:dyDescent="0.15">
      <c r="A66" s="158" t="s">
        <v>9</v>
      </c>
      <c r="B66" s="8"/>
      <c r="C66" s="48" t="s">
        <v>182</v>
      </c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50" t="s">
        <v>183</v>
      </c>
      <c r="O66" s="50"/>
      <c r="P66" s="50"/>
      <c r="Q66" s="50"/>
      <c r="R66" s="50"/>
      <c r="S66" s="50"/>
      <c r="T66" s="50"/>
      <c r="U66" s="51" t="s">
        <v>24</v>
      </c>
      <c r="V66" s="51"/>
      <c r="W66" s="51"/>
      <c r="X66" s="51"/>
      <c r="Y66" s="51"/>
      <c r="Z66" s="51"/>
      <c r="AA66" s="51"/>
      <c r="AB66" s="51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148">
        <v>100000</v>
      </c>
      <c r="AU66" s="148"/>
      <c r="AV66" s="148"/>
      <c r="AW66" s="148"/>
      <c r="AX66" s="218">
        <v>110000</v>
      </c>
      <c r="AY66" s="218"/>
      <c r="AZ66" s="218"/>
      <c r="BA66" s="218"/>
      <c r="BB66" s="218"/>
      <c r="BC66" s="217">
        <v>120000</v>
      </c>
    </row>
    <row r="67" spans="1:57" ht="23.25" customHeight="1" x14ac:dyDescent="0.15">
      <c r="A67" s="158"/>
      <c r="B67" s="8"/>
      <c r="C67" s="48" t="s">
        <v>184</v>
      </c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50" t="s">
        <v>185</v>
      </c>
      <c r="O67" s="50"/>
      <c r="P67" s="50"/>
      <c r="Q67" s="50"/>
      <c r="R67" s="50"/>
      <c r="S67" s="50"/>
      <c r="T67" s="50"/>
      <c r="U67" s="51" t="s">
        <v>24</v>
      </c>
      <c r="V67" s="51"/>
      <c r="W67" s="51"/>
      <c r="X67" s="51"/>
      <c r="Y67" s="51"/>
      <c r="Z67" s="51"/>
      <c r="AA67" s="51"/>
      <c r="AB67" s="51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148">
        <v>2</v>
      </c>
      <c r="AU67" s="148"/>
      <c r="AV67" s="148"/>
      <c r="AW67" s="148"/>
      <c r="AX67" s="218">
        <v>2</v>
      </c>
      <c r="AY67" s="218"/>
      <c r="AZ67" s="218"/>
      <c r="BA67" s="218"/>
      <c r="BB67" s="218"/>
      <c r="BC67" s="217">
        <v>2</v>
      </c>
      <c r="BE67" s="7"/>
    </row>
    <row r="68" spans="1:57" ht="34.5" customHeight="1" x14ac:dyDescent="0.15">
      <c r="A68" s="133"/>
      <c r="B68" s="8"/>
      <c r="C68" s="21" t="s">
        <v>64</v>
      </c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50" t="s">
        <v>186</v>
      </c>
      <c r="O68" s="50"/>
      <c r="P68" s="50"/>
      <c r="Q68" s="50"/>
      <c r="R68" s="50"/>
      <c r="S68" s="50"/>
      <c r="T68" s="50"/>
      <c r="U68" s="51" t="s">
        <v>24</v>
      </c>
      <c r="V68" s="51"/>
      <c r="W68" s="51"/>
      <c r="X68" s="51"/>
      <c r="Y68" s="51"/>
      <c r="Z68" s="51"/>
      <c r="AA68" s="51"/>
      <c r="AB68" s="51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148">
        <v>60</v>
      </c>
      <c r="AU68" s="148"/>
      <c r="AV68" s="148"/>
      <c r="AW68" s="148"/>
      <c r="AX68" s="218">
        <v>80</v>
      </c>
      <c r="AY68" s="218"/>
      <c r="AZ68" s="218"/>
      <c r="BA68" s="218"/>
      <c r="BB68" s="218"/>
      <c r="BC68" s="217">
        <v>100</v>
      </c>
    </row>
    <row r="69" spans="1:57" ht="20.25" customHeight="1" x14ac:dyDescent="0.2">
      <c r="A69" s="97" t="s">
        <v>10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3"/>
      <c r="AJ69" s="3"/>
      <c r="AK69" s="3"/>
      <c r="AL69" s="3"/>
      <c r="AM69" s="3"/>
      <c r="AN69" s="3"/>
      <c r="AO69" s="98" t="s">
        <v>62</v>
      </c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</row>
    <row r="70" spans="1:57" ht="16.5" customHeight="1" x14ac:dyDescent="0.15">
      <c r="A70" s="22" t="s">
        <v>19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 t="s">
        <v>7</v>
      </c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>
        <v>2022</v>
      </c>
      <c r="AD70" s="22"/>
      <c r="AE70" s="22"/>
      <c r="AF70" s="22"/>
      <c r="AG70" s="99"/>
      <c r="AH70" s="100">
        <v>2023</v>
      </c>
      <c r="AI70" s="100"/>
      <c r="AJ70" s="100"/>
      <c r="AK70" s="100"/>
      <c r="AL70" s="100"/>
      <c r="AM70" s="100"/>
      <c r="AN70" s="101">
        <v>2024</v>
      </c>
      <c r="AO70" s="102"/>
      <c r="AP70" s="102"/>
      <c r="AQ70" s="102"/>
      <c r="AR70" s="102"/>
      <c r="AS70" s="103"/>
      <c r="AT70" s="104">
        <v>2025</v>
      </c>
      <c r="AU70" s="104"/>
      <c r="AV70" s="104"/>
      <c r="AW70" s="104"/>
      <c r="AX70" s="100">
        <v>2026</v>
      </c>
      <c r="AY70" s="100"/>
      <c r="AZ70" s="100"/>
      <c r="BA70" s="100"/>
      <c r="BB70" s="100"/>
      <c r="BC70" s="190">
        <v>2027</v>
      </c>
    </row>
    <row r="71" spans="1:57" ht="20.25" customHeight="1" x14ac:dyDescent="0.15">
      <c r="A71" s="22" t="s">
        <v>1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 t="s">
        <v>11</v>
      </c>
      <c r="S71" s="22"/>
      <c r="T71" s="22"/>
      <c r="U71" s="22"/>
      <c r="V71" s="22"/>
      <c r="W71" s="22"/>
      <c r="X71" s="22" t="s">
        <v>12</v>
      </c>
      <c r="Y71" s="22"/>
      <c r="Z71" s="22"/>
      <c r="AA71" s="22"/>
      <c r="AB71" s="22"/>
      <c r="AC71" s="22" t="s">
        <v>2</v>
      </c>
      <c r="AD71" s="22"/>
      <c r="AE71" s="22"/>
      <c r="AF71" s="22"/>
      <c r="AG71" s="22"/>
      <c r="AH71" s="105" t="s">
        <v>2</v>
      </c>
      <c r="AI71" s="105"/>
      <c r="AJ71" s="105"/>
      <c r="AK71" s="105"/>
      <c r="AL71" s="105"/>
      <c r="AM71" s="105"/>
      <c r="AN71" s="102" t="s">
        <v>3</v>
      </c>
      <c r="AO71" s="102"/>
      <c r="AP71" s="102"/>
      <c r="AQ71" s="102"/>
      <c r="AR71" s="102"/>
      <c r="AS71" s="103"/>
      <c r="AT71" s="104" t="s">
        <v>4</v>
      </c>
      <c r="AU71" s="104"/>
      <c r="AV71" s="104"/>
      <c r="AW71" s="104"/>
      <c r="AX71" s="100" t="s">
        <v>5</v>
      </c>
      <c r="AY71" s="100"/>
      <c r="AZ71" s="100"/>
      <c r="BA71" s="100"/>
      <c r="BB71" s="100"/>
      <c r="BC71" s="190" t="s">
        <v>5</v>
      </c>
    </row>
    <row r="72" spans="1:57" ht="12.75" customHeight="1" x14ac:dyDescent="0.15">
      <c r="A72" s="162" t="s">
        <v>13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3" t="s">
        <v>0</v>
      </c>
      <c r="S72" s="163"/>
      <c r="T72" s="163"/>
      <c r="U72" s="163"/>
      <c r="V72" s="163"/>
      <c r="W72" s="163"/>
      <c r="X72" s="163" t="s">
        <v>0</v>
      </c>
      <c r="Y72" s="163"/>
      <c r="Z72" s="163"/>
      <c r="AA72" s="163"/>
      <c r="AB72" s="163"/>
      <c r="AC72" s="164">
        <v>71271.399999999994</v>
      </c>
      <c r="AD72" s="164"/>
      <c r="AE72" s="164"/>
      <c r="AF72" s="164"/>
      <c r="AG72" s="164"/>
      <c r="AH72" s="165">
        <v>105049.8</v>
      </c>
      <c r="AI72" s="165"/>
      <c r="AJ72" s="165"/>
      <c r="AK72" s="165"/>
      <c r="AL72" s="165"/>
      <c r="AM72" s="165"/>
      <c r="AN72" s="166">
        <v>115229.1</v>
      </c>
      <c r="AO72" s="166"/>
      <c r="AP72" s="166"/>
      <c r="AQ72" s="166"/>
      <c r="AR72" s="166"/>
      <c r="AS72" s="167"/>
      <c r="AT72" s="168">
        <f>AT73+AT99+AT117+AT119+AT127+AT132+AT139+AT145</f>
        <v>160857.19999999998</v>
      </c>
      <c r="AU72" s="168"/>
      <c r="AV72" s="168"/>
      <c r="AW72" s="168"/>
      <c r="AX72" s="219">
        <f>AX73+AX99+AX117+AX119+AX127+AX132+AX139+AX145</f>
        <v>160859.09999999998</v>
      </c>
      <c r="AY72" s="219"/>
      <c r="AZ72" s="219"/>
      <c r="BA72" s="219"/>
      <c r="BB72" s="219"/>
      <c r="BC72" s="220">
        <v>160945.9</v>
      </c>
    </row>
    <row r="73" spans="1:57" ht="12.75" customHeight="1" x14ac:dyDescent="0.15">
      <c r="A73" s="71" t="s">
        <v>26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2" t="s">
        <v>69</v>
      </c>
      <c r="S73" s="72"/>
      <c r="T73" s="72"/>
      <c r="U73" s="72"/>
      <c r="V73" s="72"/>
      <c r="W73" s="72"/>
      <c r="X73" s="40" t="s">
        <v>0</v>
      </c>
      <c r="Y73" s="40"/>
      <c r="Z73" s="40"/>
      <c r="AA73" s="40"/>
      <c r="AB73" s="40"/>
      <c r="AC73" s="44">
        <v>50601.4</v>
      </c>
      <c r="AD73" s="44"/>
      <c r="AE73" s="44"/>
      <c r="AF73" s="44"/>
      <c r="AG73" s="44"/>
      <c r="AH73" s="44">
        <v>79236.399999999994</v>
      </c>
      <c r="AI73" s="44"/>
      <c r="AJ73" s="44"/>
      <c r="AK73" s="44"/>
      <c r="AL73" s="44"/>
      <c r="AM73" s="44"/>
      <c r="AN73" s="44">
        <v>84022.3</v>
      </c>
      <c r="AO73" s="44"/>
      <c r="AP73" s="44"/>
      <c r="AQ73" s="44"/>
      <c r="AR73" s="44"/>
      <c r="AS73" s="41"/>
      <c r="AT73" s="46">
        <v>123159.7</v>
      </c>
      <c r="AU73" s="46"/>
      <c r="AV73" s="46"/>
      <c r="AW73" s="46"/>
      <c r="AX73" s="221">
        <v>123759.7</v>
      </c>
      <c r="AY73" s="221"/>
      <c r="AZ73" s="221"/>
      <c r="BA73" s="221"/>
      <c r="BB73" s="221"/>
      <c r="BC73" s="222">
        <v>123759.7</v>
      </c>
    </row>
    <row r="74" spans="1:57" ht="12.75" customHeight="1" x14ac:dyDescent="0.15">
      <c r="A74" s="30" t="s">
        <v>27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9" t="s">
        <v>69</v>
      </c>
      <c r="S74" s="47"/>
      <c r="T74" s="47"/>
      <c r="U74" s="47"/>
      <c r="V74" s="47"/>
      <c r="W74" s="47"/>
      <c r="X74" s="106">
        <v>2111</v>
      </c>
      <c r="Y74" s="106"/>
      <c r="Z74" s="106"/>
      <c r="AA74" s="106"/>
      <c r="AB74" s="106"/>
      <c r="AC74" s="32">
        <v>34025.5</v>
      </c>
      <c r="AD74" s="33"/>
      <c r="AE74" s="33"/>
      <c r="AF74" s="33"/>
      <c r="AG74" s="34"/>
      <c r="AH74" s="35">
        <v>52985.2</v>
      </c>
      <c r="AI74" s="35"/>
      <c r="AJ74" s="35"/>
      <c r="AK74" s="35"/>
      <c r="AL74" s="35"/>
      <c r="AM74" s="35"/>
      <c r="AN74" s="35">
        <v>54773.3</v>
      </c>
      <c r="AO74" s="35"/>
      <c r="AP74" s="35"/>
      <c r="AQ74" s="35"/>
      <c r="AR74" s="35"/>
      <c r="AS74" s="32"/>
      <c r="AT74" s="45">
        <v>77728.7</v>
      </c>
      <c r="AU74" s="45"/>
      <c r="AV74" s="45"/>
      <c r="AW74" s="45"/>
      <c r="AX74" s="223">
        <v>77728.7</v>
      </c>
      <c r="AY74" s="223"/>
      <c r="AZ74" s="223"/>
      <c r="BA74" s="223"/>
      <c r="BB74" s="223"/>
      <c r="BC74" s="224">
        <v>77728.7</v>
      </c>
    </row>
    <row r="75" spans="1:57" ht="12.75" customHeight="1" x14ac:dyDescent="0.15">
      <c r="A75" s="29" t="s">
        <v>192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9" t="s">
        <v>69</v>
      </c>
      <c r="S75" s="47"/>
      <c r="T75" s="47"/>
      <c r="U75" s="47"/>
      <c r="V75" s="47"/>
      <c r="W75" s="47"/>
      <c r="X75" s="31">
        <v>2113</v>
      </c>
      <c r="Y75" s="31"/>
      <c r="Z75" s="31"/>
      <c r="AA75" s="31"/>
      <c r="AB75" s="31"/>
      <c r="AC75" s="32"/>
      <c r="AD75" s="33"/>
      <c r="AE75" s="33"/>
      <c r="AF75" s="33"/>
      <c r="AG75" s="34"/>
      <c r="AH75" s="35"/>
      <c r="AI75" s="35"/>
      <c r="AJ75" s="35"/>
      <c r="AK75" s="35"/>
      <c r="AL75" s="35"/>
      <c r="AM75" s="35"/>
      <c r="AN75" s="36"/>
      <c r="AO75" s="36"/>
      <c r="AP75" s="36"/>
      <c r="AQ75" s="36"/>
      <c r="AR75" s="36"/>
      <c r="AS75" s="37"/>
      <c r="AT75" s="38">
        <v>70.2</v>
      </c>
      <c r="AU75" s="38"/>
      <c r="AV75" s="38"/>
      <c r="AW75" s="38"/>
      <c r="AX75" s="225">
        <v>70.2</v>
      </c>
      <c r="AY75" s="225"/>
      <c r="AZ75" s="225"/>
      <c r="BA75" s="225"/>
      <c r="BB75" s="225"/>
      <c r="BC75" s="226">
        <v>70.2</v>
      </c>
    </row>
    <row r="76" spans="1:57" ht="12.75" customHeight="1" x14ac:dyDescent="0.15">
      <c r="A76" s="30" t="s">
        <v>28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9" t="s">
        <v>69</v>
      </c>
      <c r="S76" s="47"/>
      <c r="T76" s="47"/>
      <c r="U76" s="47"/>
      <c r="V76" s="47"/>
      <c r="W76" s="47"/>
      <c r="X76" s="31">
        <v>2121</v>
      </c>
      <c r="Y76" s="31"/>
      <c r="Z76" s="31"/>
      <c r="AA76" s="31"/>
      <c r="AB76" s="31"/>
      <c r="AC76" s="32">
        <v>9867.4</v>
      </c>
      <c r="AD76" s="33"/>
      <c r="AE76" s="33"/>
      <c r="AF76" s="33"/>
      <c r="AG76" s="34"/>
      <c r="AH76" s="35">
        <v>15365.7</v>
      </c>
      <c r="AI76" s="35"/>
      <c r="AJ76" s="35"/>
      <c r="AK76" s="35"/>
      <c r="AL76" s="35"/>
      <c r="AM76" s="35"/>
      <c r="AN76" s="36">
        <v>15884.2</v>
      </c>
      <c r="AO76" s="36"/>
      <c r="AP76" s="36"/>
      <c r="AQ76" s="36"/>
      <c r="AR76" s="36"/>
      <c r="AS76" s="37"/>
      <c r="AT76" s="38">
        <v>22541.200000000001</v>
      </c>
      <c r="AU76" s="38"/>
      <c r="AV76" s="38"/>
      <c r="AW76" s="38"/>
      <c r="AX76" s="225">
        <v>22541.200000000001</v>
      </c>
      <c r="AY76" s="225"/>
      <c r="AZ76" s="225"/>
      <c r="BA76" s="225"/>
      <c r="BB76" s="225"/>
      <c r="BC76" s="226">
        <v>22541.200000000001</v>
      </c>
    </row>
    <row r="77" spans="1:57" ht="12.75" customHeight="1" x14ac:dyDescent="0.15">
      <c r="A77" s="30" t="s">
        <v>29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9" t="s">
        <v>69</v>
      </c>
      <c r="S77" s="47"/>
      <c r="T77" s="47"/>
      <c r="U77" s="47"/>
      <c r="V77" s="47"/>
      <c r="W77" s="47"/>
      <c r="X77" s="31">
        <v>2222</v>
      </c>
      <c r="Y77" s="31"/>
      <c r="Z77" s="31"/>
      <c r="AA77" s="31"/>
      <c r="AB77" s="31"/>
      <c r="AC77" s="35">
        <v>307.2</v>
      </c>
      <c r="AD77" s="35"/>
      <c r="AE77" s="35"/>
      <c r="AF77" s="35"/>
      <c r="AG77" s="35"/>
      <c r="AH77" s="35">
        <v>310.3</v>
      </c>
      <c r="AI77" s="35"/>
      <c r="AJ77" s="35"/>
      <c r="AK77" s="35"/>
      <c r="AL77" s="35"/>
      <c r="AM77" s="35"/>
      <c r="AN77" s="36">
        <v>1465</v>
      </c>
      <c r="AO77" s="36"/>
      <c r="AP77" s="36"/>
      <c r="AQ77" s="36"/>
      <c r="AR77" s="36"/>
      <c r="AS77" s="37"/>
      <c r="AT77" s="38">
        <v>310</v>
      </c>
      <c r="AU77" s="38"/>
      <c r="AV77" s="38"/>
      <c r="AW77" s="38"/>
      <c r="AX77" s="225">
        <v>310</v>
      </c>
      <c r="AY77" s="225"/>
      <c r="AZ77" s="225"/>
      <c r="BA77" s="225"/>
      <c r="BB77" s="225"/>
      <c r="BC77" s="226">
        <v>310</v>
      </c>
    </row>
    <row r="78" spans="1:57" ht="12.75" customHeight="1" x14ac:dyDescent="0.15">
      <c r="A78" s="29" t="s">
        <v>30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9" t="s">
        <v>69</v>
      </c>
      <c r="S78" s="47"/>
      <c r="T78" s="47"/>
      <c r="U78" s="47"/>
      <c r="V78" s="47"/>
      <c r="W78" s="47"/>
      <c r="X78" s="31">
        <v>2223</v>
      </c>
      <c r="Y78" s="31"/>
      <c r="Z78" s="31"/>
      <c r="AA78" s="31"/>
      <c r="AB78" s="31"/>
      <c r="AC78" s="32">
        <v>64.8</v>
      </c>
      <c r="AD78" s="33"/>
      <c r="AE78" s="33"/>
      <c r="AF78" s="33"/>
      <c r="AG78" s="34"/>
      <c r="AH78" s="35">
        <v>391.2</v>
      </c>
      <c r="AI78" s="35"/>
      <c r="AJ78" s="35"/>
      <c r="AK78" s="35"/>
      <c r="AL78" s="35"/>
      <c r="AM78" s="35"/>
      <c r="AN78" s="36"/>
      <c r="AO78" s="36"/>
      <c r="AP78" s="36"/>
      <c r="AQ78" s="36"/>
      <c r="AR78" s="36"/>
      <c r="AS78" s="37"/>
      <c r="AT78" s="38">
        <v>200</v>
      </c>
      <c r="AU78" s="38"/>
      <c r="AV78" s="38"/>
      <c r="AW78" s="38"/>
      <c r="AX78" s="225">
        <v>200</v>
      </c>
      <c r="AY78" s="225"/>
      <c r="AZ78" s="225"/>
      <c r="BA78" s="225"/>
      <c r="BB78" s="225"/>
      <c r="BC78" s="226">
        <v>200</v>
      </c>
    </row>
    <row r="79" spans="1:57" ht="12.75" customHeight="1" x14ac:dyDescent="0.15">
      <c r="A79" s="29" t="s">
        <v>31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9" t="s">
        <v>69</v>
      </c>
      <c r="S79" s="47"/>
      <c r="T79" s="47"/>
      <c r="U79" s="47"/>
      <c r="V79" s="47"/>
      <c r="W79" s="47"/>
      <c r="X79" s="31">
        <v>2224</v>
      </c>
      <c r="Y79" s="31"/>
      <c r="Z79" s="31"/>
      <c r="AA79" s="31"/>
      <c r="AB79" s="31"/>
      <c r="AC79" s="32">
        <v>20.8</v>
      </c>
      <c r="AD79" s="33"/>
      <c r="AE79" s="33"/>
      <c r="AF79" s="33"/>
      <c r="AG79" s="34"/>
      <c r="AH79" s="35">
        <v>20.3</v>
      </c>
      <c r="AI79" s="35"/>
      <c r="AJ79" s="35"/>
      <c r="AK79" s="35"/>
      <c r="AL79" s="35"/>
      <c r="AM79" s="35"/>
      <c r="AN79" s="36"/>
      <c r="AO79" s="36"/>
      <c r="AP79" s="36"/>
      <c r="AQ79" s="36"/>
      <c r="AR79" s="36"/>
      <c r="AS79" s="37"/>
      <c r="AT79" s="38"/>
      <c r="AU79" s="38"/>
      <c r="AV79" s="38"/>
      <c r="AW79" s="38"/>
      <c r="AX79" s="225"/>
      <c r="AY79" s="225"/>
      <c r="AZ79" s="225"/>
      <c r="BA79" s="225"/>
      <c r="BB79" s="225"/>
      <c r="BC79" s="226"/>
    </row>
    <row r="80" spans="1:57" ht="12.75" customHeight="1" x14ac:dyDescent="0.15">
      <c r="A80" s="30" t="s">
        <v>32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9" t="s">
        <v>69</v>
      </c>
      <c r="S80" s="47"/>
      <c r="T80" s="47"/>
      <c r="U80" s="47"/>
      <c r="V80" s="47"/>
      <c r="W80" s="47"/>
      <c r="X80" s="31">
        <v>2225</v>
      </c>
      <c r="Y80" s="31"/>
      <c r="Z80" s="31"/>
      <c r="AA80" s="31"/>
      <c r="AB80" s="31"/>
      <c r="AC80" s="32">
        <v>2.6</v>
      </c>
      <c r="AD80" s="33"/>
      <c r="AE80" s="33"/>
      <c r="AF80" s="33"/>
      <c r="AG80" s="34"/>
      <c r="AH80" s="35"/>
      <c r="AI80" s="35"/>
      <c r="AJ80" s="35"/>
      <c r="AK80" s="35"/>
      <c r="AL80" s="35"/>
      <c r="AM80" s="35"/>
      <c r="AN80" s="36">
        <v>5</v>
      </c>
      <c r="AO80" s="36"/>
      <c r="AP80" s="36"/>
      <c r="AQ80" s="36"/>
      <c r="AR80" s="36"/>
      <c r="AS80" s="37"/>
      <c r="AT80" s="38">
        <v>100</v>
      </c>
      <c r="AU80" s="38"/>
      <c r="AV80" s="38"/>
      <c r="AW80" s="38"/>
      <c r="AX80" s="225">
        <v>100</v>
      </c>
      <c r="AY80" s="225"/>
      <c r="AZ80" s="225"/>
      <c r="BA80" s="225"/>
      <c r="BB80" s="225"/>
      <c r="BC80" s="226">
        <v>100</v>
      </c>
    </row>
    <row r="81" spans="1:55" ht="12.75" customHeight="1" x14ac:dyDescent="0.15">
      <c r="A81" s="30" t="s">
        <v>33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9" t="s">
        <v>69</v>
      </c>
      <c r="S81" s="47"/>
      <c r="T81" s="47"/>
      <c r="U81" s="47"/>
      <c r="V81" s="47"/>
      <c r="W81" s="47"/>
      <c r="X81" s="31">
        <v>2226</v>
      </c>
      <c r="Y81" s="31"/>
      <c r="Z81" s="31"/>
      <c r="AA81" s="31"/>
      <c r="AB81" s="31"/>
      <c r="AC81" s="32">
        <v>110.2</v>
      </c>
      <c r="AD81" s="33"/>
      <c r="AE81" s="33"/>
      <c r="AF81" s="33"/>
      <c r="AG81" s="34"/>
      <c r="AH81" s="35">
        <v>216.5</v>
      </c>
      <c r="AI81" s="35"/>
      <c r="AJ81" s="35"/>
      <c r="AK81" s="35"/>
      <c r="AL81" s="35"/>
      <c r="AM81" s="35"/>
      <c r="AN81" s="36">
        <v>300</v>
      </c>
      <c r="AO81" s="36"/>
      <c r="AP81" s="36"/>
      <c r="AQ81" s="36"/>
      <c r="AR81" s="36"/>
      <c r="AS81" s="37"/>
      <c r="AT81" s="38">
        <v>300</v>
      </c>
      <c r="AU81" s="38"/>
      <c r="AV81" s="38"/>
      <c r="AW81" s="38"/>
      <c r="AX81" s="225">
        <v>300</v>
      </c>
      <c r="AY81" s="225"/>
      <c r="AZ81" s="225"/>
      <c r="BA81" s="225"/>
      <c r="BB81" s="225"/>
      <c r="BC81" s="226">
        <v>300</v>
      </c>
    </row>
    <row r="82" spans="1:55" ht="12.75" customHeight="1" x14ac:dyDescent="0.15">
      <c r="A82" s="29" t="s">
        <v>34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9" t="s">
        <v>69</v>
      </c>
      <c r="S82" s="47"/>
      <c r="T82" s="47"/>
      <c r="U82" s="47"/>
      <c r="V82" s="47"/>
      <c r="W82" s="47"/>
      <c r="X82" s="31">
        <v>2227</v>
      </c>
      <c r="Y82" s="31"/>
      <c r="Z82" s="31"/>
      <c r="AA82" s="31"/>
      <c r="AB82" s="31"/>
      <c r="AC82" s="32">
        <v>1077.2</v>
      </c>
      <c r="AD82" s="33"/>
      <c r="AE82" s="33"/>
      <c r="AF82" s="33"/>
      <c r="AG82" s="34"/>
      <c r="AH82" s="35">
        <v>837.4</v>
      </c>
      <c r="AI82" s="35"/>
      <c r="AJ82" s="35"/>
      <c r="AK82" s="35"/>
      <c r="AL82" s="35"/>
      <c r="AM82" s="35"/>
      <c r="AN82" s="35">
        <v>2000</v>
      </c>
      <c r="AO82" s="36"/>
      <c r="AP82" s="36"/>
      <c r="AQ82" s="36"/>
      <c r="AR82" s="36"/>
      <c r="AS82" s="37"/>
      <c r="AT82" s="38">
        <v>5500</v>
      </c>
      <c r="AU82" s="38"/>
      <c r="AV82" s="38"/>
      <c r="AW82" s="38"/>
      <c r="AX82" s="225">
        <v>5500</v>
      </c>
      <c r="AY82" s="225"/>
      <c r="AZ82" s="225"/>
      <c r="BA82" s="225"/>
      <c r="BB82" s="225"/>
      <c r="BC82" s="226">
        <v>5500</v>
      </c>
    </row>
    <row r="83" spans="1:55" ht="12.75" customHeight="1" x14ac:dyDescent="0.15">
      <c r="A83" s="29" t="s">
        <v>35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9" t="s">
        <v>69</v>
      </c>
      <c r="S83" s="47"/>
      <c r="T83" s="47"/>
      <c r="U83" s="47"/>
      <c r="V83" s="47"/>
      <c r="W83" s="47"/>
      <c r="X83" s="31">
        <v>2229</v>
      </c>
      <c r="Y83" s="31"/>
      <c r="Z83" s="31"/>
      <c r="AA83" s="31"/>
      <c r="AB83" s="31"/>
      <c r="AC83" s="32">
        <v>519.9</v>
      </c>
      <c r="AD83" s="33"/>
      <c r="AE83" s="33"/>
      <c r="AF83" s="33"/>
      <c r="AG83" s="34"/>
      <c r="AH83" s="35">
        <v>3858.8</v>
      </c>
      <c r="AI83" s="35"/>
      <c r="AJ83" s="35"/>
      <c r="AK83" s="35"/>
      <c r="AL83" s="35"/>
      <c r="AM83" s="35"/>
      <c r="AN83" s="36">
        <v>2154.8000000000002</v>
      </c>
      <c r="AO83" s="36"/>
      <c r="AP83" s="36"/>
      <c r="AQ83" s="36"/>
      <c r="AR83" s="36"/>
      <c r="AS83" s="37"/>
      <c r="AT83" s="38">
        <v>4971.8</v>
      </c>
      <c r="AU83" s="38"/>
      <c r="AV83" s="38"/>
      <c r="AW83" s="38"/>
      <c r="AX83" s="225">
        <v>4971.8</v>
      </c>
      <c r="AY83" s="225"/>
      <c r="AZ83" s="225"/>
      <c r="BA83" s="225"/>
      <c r="BB83" s="225"/>
      <c r="BC83" s="226">
        <v>4971.8</v>
      </c>
    </row>
    <row r="84" spans="1:55" ht="12.75" customHeight="1" x14ac:dyDescent="0.15">
      <c r="A84" s="30" t="s">
        <v>36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9" t="s">
        <v>69</v>
      </c>
      <c r="S84" s="47"/>
      <c r="T84" s="47"/>
      <c r="U84" s="47"/>
      <c r="V84" s="47"/>
      <c r="W84" s="47"/>
      <c r="X84" s="31">
        <v>2726</v>
      </c>
      <c r="Y84" s="31"/>
      <c r="Z84" s="31"/>
      <c r="AA84" s="31"/>
      <c r="AB84" s="31"/>
      <c r="AC84" s="32">
        <v>90</v>
      </c>
      <c r="AD84" s="33"/>
      <c r="AE84" s="33"/>
      <c r="AF84" s="33"/>
      <c r="AG84" s="34"/>
      <c r="AH84" s="35">
        <v>175</v>
      </c>
      <c r="AI84" s="35"/>
      <c r="AJ84" s="35"/>
      <c r="AK84" s="35"/>
      <c r="AL84" s="35"/>
      <c r="AM84" s="35"/>
      <c r="AN84" s="36">
        <v>175</v>
      </c>
      <c r="AO84" s="36"/>
      <c r="AP84" s="36"/>
      <c r="AQ84" s="36"/>
      <c r="AR84" s="36"/>
      <c r="AS84" s="37"/>
      <c r="AT84" s="38">
        <v>175</v>
      </c>
      <c r="AU84" s="38"/>
      <c r="AV84" s="38"/>
      <c r="AW84" s="38"/>
      <c r="AX84" s="225">
        <v>175</v>
      </c>
      <c r="AY84" s="225"/>
      <c r="AZ84" s="225"/>
      <c r="BA84" s="225"/>
      <c r="BB84" s="225"/>
      <c r="BC84" s="226">
        <v>175</v>
      </c>
    </row>
    <row r="85" spans="1:55" ht="12.75" customHeight="1" x14ac:dyDescent="0.15">
      <c r="A85" s="30" t="s">
        <v>37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9" t="s">
        <v>69</v>
      </c>
      <c r="S85" s="47"/>
      <c r="T85" s="47"/>
      <c r="U85" s="47"/>
      <c r="V85" s="47"/>
      <c r="W85" s="47"/>
      <c r="X85" s="31">
        <v>2732</v>
      </c>
      <c r="Y85" s="31"/>
      <c r="Z85" s="31"/>
      <c r="AA85" s="31"/>
      <c r="AB85" s="31"/>
      <c r="AC85" s="32">
        <v>474</v>
      </c>
      <c r="AD85" s="33"/>
      <c r="AE85" s="33"/>
      <c r="AF85" s="33"/>
      <c r="AG85" s="34"/>
      <c r="AH85" s="35">
        <v>873.3</v>
      </c>
      <c r="AI85" s="35"/>
      <c r="AJ85" s="35"/>
      <c r="AK85" s="35"/>
      <c r="AL85" s="35"/>
      <c r="AM85" s="35"/>
      <c r="AN85" s="36">
        <v>600</v>
      </c>
      <c r="AO85" s="36"/>
      <c r="AP85" s="36"/>
      <c r="AQ85" s="36"/>
      <c r="AR85" s="36"/>
      <c r="AS85" s="37"/>
      <c r="AT85" s="38">
        <v>600</v>
      </c>
      <c r="AU85" s="38"/>
      <c r="AV85" s="38"/>
      <c r="AW85" s="38"/>
      <c r="AX85" s="225">
        <v>600</v>
      </c>
      <c r="AY85" s="225"/>
      <c r="AZ85" s="225"/>
      <c r="BA85" s="225"/>
      <c r="BB85" s="225"/>
      <c r="BC85" s="226">
        <v>600</v>
      </c>
    </row>
    <row r="86" spans="1:55" ht="12.75" customHeight="1" x14ac:dyDescent="0.15">
      <c r="A86" s="30" t="s">
        <v>38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169" t="s">
        <v>69</v>
      </c>
      <c r="S86" s="170"/>
      <c r="T86" s="170"/>
      <c r="U86" s="170"/>
      <c r="V86" s="170"/>
      <c r="W86" s="170"/>
      <c r="X86" s="81">
        <v>2735</v>
      </c>
      <c r="Y86" s="81"/>
      <c r="Z86" s="81"/>
      <c r="AA86" s="81"/>
      <c r="AB86" s="81"/>
      <c r="AC86" s="182">
        <v>160.69999999999999</v>
      </c>
      <c r="AD86" s="183"/>
      <c r="AE86" s="183"/>
      <c r="AF86" s="183"/>
      <c r="AG86" s="184"/>
      <c r="AH86" s="185">
        <v>173</v>
      </c>
      <c r="AI86" s="185"/>
      <c r="AJ86" s="185"/>
      <c r="AK86" s="185"/>
      <c r="AL86" s="185"/>
      <c r="AM86" s="185"/>
      <c r="AN86" s="186">
        <v>200</v>
      </c>
      <c r="AO86" s="186"/>
      <c r="AP86" s="186"/>
      <c r="AQ86" s="186"/>
      <c r="AR86" s="186"/>
      <c r="AS86" s="187"/>
      <c r="AT86" s="175">
        <v>200</v>
      </c>
      <c r="AU86" s="175"/>
      <c r="AV86" s="175"/>
      <c r="AW86" s="175"/>
      <c r="AX86" s="227">
        <v>200</v>
      </c>
      <c r="AY86" s="227"/>
      <c r="AZ86" s="227"/>
      <c r="BA86" s="227"/>
      <c r="BB86" s="227"/>
      <c r="BC86" s="228">
        <v>200</v>
      </c>
    </row>
    <row r="87" spans="1:55" ht="12.75" customHeight="1" x14ac:dyDescent="0.15">
      <c r="A87" s="29" t="s">
        <v>72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9" t="s">
        <v>69</v>
      </c>
      <c r="S87" s="47"/>
      <c r="T87" s="47"/>
      <c r="U87" s="47"/>
      <c r="V87" s="47"/>
      <c r="W87" s="47"/>
      <c r="X87" s="73">
        <v>2739</v>
      </c>
      <c r="Y87" s="73"/>
      <c r="Z87" s="73"/>
      <c r="AA87" s="73"/>
      <c r="AB87" s="73"/>
      <c r="AC87" s="74">
        <v>330</v>
      </c>
      <c r="AD87" s="75"/>
      <c r="AE87" s="75"/>
      <c r="AF87" s="75"/>
      <c r="AG87" s="76"/>
      <c r="AH87" s="77"/>
      <c r="AI87" s="77"/>
      <c r="AJ87" s="77"/>
      <c r="AK87" s="77"/>
      <c r="AL87" s="77"/>
      <c r="AM87" s="77"/>
      <c r="AN87" s="78"/>
      <c r="AO87" s="78"/>
      <c r="AP87" s="78"/>
      <c r="AQ87" s="78"/>
      <c r="AR87" s="78"/>
      <c r="AS87" s="79"/>
      <c r="AT87" s="38"/>
      <c r="AU87" s="38"/>
      <c r="AV87" s="38"/>
      <c r="AW87" s="38"/>
      <c r="AX87" s="225"/>
      <c r="AY87" s="225"/>
      <c r="AZ87" s="225"/>
      <c r="BA87" s="225"/>
      <c r="BB87" s="225"/>
      <c r="BC87" s="229"/>
    </row>
    <row r="88" spans="1:55" ht="12.75" customHeight="1" x14ac:dyDescent="0.15">
      <c r="A88" s="29" t="s">
        <v>77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9" t="s">
        <v>69</v>
      </c>
      <c r="S88" s="47"/>
      <c r="T88" s="47"/>
      <c r="U88" s="47"/>
      <c r="V88" s="47"/>
      <c r="W88" s="47"/>
      <c r="X88" s="73">
        <v>2812</v>
      </c>
      <c r="Y88" s="73"/>
      <c r="Z88" s="73"/>
      <c r="AA88" s="73"/>
      <c r="AB88" s="73"/>
      <c r="AC88" s="74"/>
      <c r="AD88" s="75"/>
      <c r="AE88" s="75"/>
      <c r="AF88" s="75"/>
      <c r="AG88" s="76"/>
      <c r="AH88" s="77">
        <v>4.5</v>
      </c>
      <c r="AI88" s="77"/>
      <c r="AJ88" s="77"/>
      <c r="AK88" s="77"/>
      <c r="AL88" s="77"/>
      <c r="AM88" s="77"/>
      <c r="AN88" s="78">
        <v>135</v>
      </c>
      <c r="AO88" s="78"/>
      <c r="AP88" s="78"/>
      <c r="AQ88" s="78"/>
      <c r="AR88" s="78"/>
      <c r="AS88" s="79"/>
      <c r="AT88" s="38">
        <v>130.5</v>
      </c>
      <c r="AU88" s="38"/>
      <c r="AV88" s="38"/>
      <c r="AW88" s="38"/>
      <c r="AX88" s="225">
        <v>130.5</v>
      </c>
      <c r="AY88" s="225"/>
      <c r="AZ88" s="225"/>
      <c r="BA88" s="225"/>
      <c r="BB88" s="225"/>
      <c r="BC88" s="229">
        <v>130.5</v>
      </c>
    </row>
    <row r="89" spans="1:55" ht="12.75" customHeight="1" x14ac:dyDescent="0.15">
      <c r="A89" s="30" t="s">
        <v>39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9" t="s">
        <v>69</v>
      </c>
      <c r="S89" s="47"/>
      <c r="T89" s="47"/>
      <c r="U89" s="47"/>
      <c r="V89" s="47"/>
      <c r="W89" s="47"/>
      <c r="X89" s="31">
        <v>2813</v>
      </c>
      <c r="Y89" s="31"/>
      <c r="Z89" s="31"/>
      <c r="AA89" s="31"/>
      <c r="AB89" s="31"/>
      <c r="AC89" s="32"/>
      <c r="AD89" s="33"/>
      <c r="AE89" s="33"/>
      <c r="AF89" s="33"/>
      <c r="AG89" s="34"/>
      <c r="AH89" s="35"/>
      <c r="AI89" s="35"/>
      <c r="AJ89" s="35"/>
      <c r="AK89" s="35"/>
      <c r="AL89" s="35"/>
      <c r="AM89" s="35"/>
      <c r="AN89" s="36">
        <v>500</v>
      </c>
      <c r="AO89" s="36"/>
      <c r="AP89" s="36"/>
      <c r="AQ89" s="36"/>
      <c r="AR89" s="36"/>
      <c r="AS89" s="37"/>
      <c r="AT89" s="38">
        <v>650</v>
      </c>
      <c r="AU89" s="38"/>
      <c r="AV89" s="38"/>
      <c r="AW89" s="38"/>
      <c r="AX89" s="225">
        <v>500</v>
      </c>
      <c r="AY89" s="225"/>
      <c r="AZ89" s="225"/>
      <c r="BA89" s="225"/>
      <c r="BB89" s="225"/>
      <c r="BC89" s="226">
        <v>500</v>
      </c>
    </row>
    <row r="90" spans="1:55" ht="12.75" customHeight="1" x14ac:dyDescent="0.15">
      <c r="A90" s="29" t="s">
        <v>73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9" t="s">
        <v>69</v>
      </c>
      <c r="S90" s="47"/>
      <c r="T90" s="47"/>
      <c r="U90" s="47"/>
      <c r="V90" s="47"/>
      <c r="W90" s="47"/>
      <c r="X90" s="31">
        <v>2819</v>
      </c>
      <c r="Y90" s="31"/>
      <c r="Z90" s="31"/>
      <c r="AA90" s="31"/>
      <c r="AB90" s="31"/>
      <c r="AC90" s="32">
        <v>10</v>
      </c>
      <c r="AD90" s="33"/>
      <c r="AE90" s="33"/>
      <c r="AF90" s="33"/>
      <c r="AG90" s="34"/>
      <c r="AH90" s="35"/>
      <c r="AI90" s="35"/>
      <c r="AJ90" s="35"/>
      <c r="AK90" s="35"/>
      <c r="AL90" s="35"/>
      <c r="AM90" s="35"/>
      <c r="AN90" s="36"/>
      <c r="AO90" s="36"/>
      <c r="AP90" s="36"/>
      <c r="AQ90" s="36"/>
      <c r="AR90" s="36"/>
      <c r="AS90" s="37"/>
      <c r="AT90" s="38"/>
      <c r="AU90" s="38"/>
      <c r="AV90" s="38"/>
      <c r="AW90" s="38"/>
      <c r="AX90" s="225"/>
      <c r="AY90" s="225"/>
      <c r="AZ90" s="225"/>
      <c r="BA90" s="225"/>
      <c r="BB90" s="225"/>
      <c r="BC90" s="226"/>
    </row>
    <row r="91" spans="1:55" ht="12.75" customHeight="1" x14ac:dyDescent="0.15">
      <c r="A91" s="30" t="s">
        <v>40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9" t="s">
        <v>69</v>
      </c>
      <c r="S91" s="47"/>
      <c r="T91" s="47"/>
      <c r="U91" s="47"/>
      <c r="V91" s="47"/>
      <c r="W91" s="47"/>
      <c r="X91" s="31">
        <v>3141</v>
      </c>
      <c r="Y91" s="31"/>
      <c r="Z91" s="31"/>
      <c r="AA91" s="31"/>
      <c r="AB91" s="31"/>
      <c r="AC91" s="32">
        <v>1923.7</v>
      </c>
      <c r="AD91" s="33"/>
      <c r="AE91" s="33"/>
      <c r="AF91" s="33"/>
      <c r="AG91" s="34"/>
      <c r="AH91" s="32">
        <v>1718.7</v>
      </c>
      <c r="AI91" s="33"/>
      <c r="AJ91" s="33"/>
      <c r="AK91" s="33"/>
      <c r="AL91" s="33"/>
      <c r="AM91" s="34"/>
      <c r="AN91" s="36">
        <v>300</v>
      </c>
      <c r="AO91" s="36"/>
      <c r="AP91" s="36"/>
      <c r="AQ91" s="36"/>
      <c r="AR91" s="36"/>
      <c r="AS91" s="37"/>
      <c r="AT91" s="38">
        <v>1926.8</v>
      </c>
      <c r="AU91" s="38"/>
      <c r="AV91" s="38"/>
      <c r="AW91" s="38"/>
      <c r="AX91" s="225">
        <v>2076.8000000000002</v>
      </c>
      <c r="AY91" s="225"/>
      <c r="AZ91" s="225"/>
      <c r="BA91" s="225"/>
      <c r="BB91" s="225"/>
      <c r="BC91" s="226">
        <v>2076.8000000000002</v>
      </c>
    </row>
    <row r="92" spans="1:55" ht="12.75" customHeight="1" x14ac:dyDescent="0.15">
      <c r="A92" s="29" t="s">
        <v>41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9" t="s">
        <v>69</v>
      </c>
      <c r="S92" s="47"/>
      <c r="T92" s="47"/>
      <c r="U92" s="47"/>
      <c r="V92" s="47"/>
      <c r="W92" s="47"/>
      <c r="X92" s="31">
        <v>3161</v>
      </c>
      <c r="Y92" s="31"/>
      <c r="Z92" s="31"/>
      <c r="AA92" s="31"/>
      <c r="AB92" s="31"/>
      <c r="AC92" s="35">
        <v>66.8</v>
      </c>
      <c r="AD92" s="35"/>
      <c r="AE92" s="35"/>
      <c r="AF92" s="35"/>
      <c r="AG92" s="35"/>
      <c r="AH92" s="32">
        <v>639.6</v>
      </c>
      <c r="AI92" s="33"/>
      <c r="AJ92" s="33"/>
      <c r="AK92" s="33"/>
      <c r="AL92" s="33"/>
      <c r="AM92" s="34"/>
      <c r="AN92" s="36"/>
      <c r="AO92" s="36"/>
      <c r="AP92" s="36"/>
      <c r="AQ92" s="36"/>
      <c r="AR92" s="36"/>
      <c r="AS92" s="37"/>
      <c r="AT92" s="38">
        <v>300</v>
      </c>
      <c r="AU92" s="38"/>
      <c r="AV92" s="38"/>
      <c r="AW92" s="38"/>
      <c r="AX92" s="225">
        <v>300</v>
      </c>
      <c r="AY92" s="225"/>
      <c r="AZ92" s="225"/>
      <c r="BA92" s="225"/>
      <c r="BB92" s="225"/>
      <c r="BC92" s="226">
        <v>300</v>
      </c>
    </row>
    <row r="93" spans="1:55" s="6" customFormat="1" ht="12.75" customHeight="1" x14ac:dyDescent="0.15">
      <c r="A93" s="29" t="s">
        <v>75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9" t="s">
        <v>69</v>
      </c>
      <c r="S93" s="47"/>
      <c r="T93" s="47"/>
      <c r="U93" s="47"/>
      <c r="V93" s="47"/>
      <c r="W93" s="47"/>
      <c r="X93" s="31">
        <v>3171</v>
      </c>
      <c r="Y93" s="31"/>
      <c r="Z93" s="31"/>
      <c r="AA93" s="31"/>
      <c r="AB93" s="31"/>
      <c r="AC93" s="35"/>
      <c r="AD93" s="35"/>
      <c r="AE93" s="35"/>
      <c r="AF93" s="35"/>
      <c r="AG93" s="35"/>
      <c r="AH93" s="32">
        <v>542.79999999999995</v>
      </c>
      <c r="AI93" s="33"/>
      <c r="AJ93" s="33"/>
      <c r="AK93" s="33"/>
      <c r="AL93" s="33"/>
      <c r="AM93" s="34"/>
      <c r="AN93" s="36">
        <v>4000</v>
      </c>
      <c r="AO93" s="36"/>
      <c r="AP93" s="36"/>
      <c r="AQ93" s="36"/>
      <c r="AR93" s="36"/>
      <c r="AS93" s="37"/>
      <c r="AT93" s="38">
        <v>5205</v>
      </c>
      <c r="AU93" s="38"/>
      <c r="AV93" s="38"/>
      <c r="AW93" s="38"/>
      <c r="AX93" s="225">
        <v>5805</v>
      </c>
      <c r="AY93" s="225"/>
      <c r="AZ93" s="225"/>
      <c r="BA93" s="225"/>
      <c r="BB93" s="225"/>
      <c r="BC93" s="226">
        <v>5805</v>
      </c>
    </row>
    <row r="94" spans="1:55" ht="12.75" customHeight="1" x14ac:dyDescent="0.15">
      <c r="A94" s="30" t="s">
        <v>42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9" t="s">
        <v>69</v>
      </c>
      <c r="S94" s="47"/>
      <c r="T94" s="47"/>
      <c r="U94" s="47"/>
      <c r="V94" s="47"/>
      <c r="W94" s="47"/>
      <c r="X94" s="31">
        <v>3321</v>
      </c>
      <c r="Y94" s="31"/>
      <c r="Z94" s="31"/>
      <c r="AA94" s="31"/>
      <c r="AB94" s="31"/>
      <c r="AC94" s="32">
        <v>287.10000000000002</v>
      </c>
      <c r="AD94" s="33"/>
      <c r="AE94" s="33"/>
      <c r="AF94" s="33"/>
      <c r="AG94" s="34"/>
      <c r="AH94" s="35">
        <v>142</v>
      </c>
      <c r="AI94" s="35"/>
      <c r="AJ94" s="35"/>
      <c r="AK94" s="35"/>
      <c r="AL94" s="35"/>
      <c r="AM94" s="35"/>
      <c r="AN94" s="36">
        <v>100</v>
      </c>
      <c r="AO94" s="36"/>
      <c r="AP94" s="36"/>
      <c r="AQ94" s="36"/>
      <c r="AR94" s="36"/>
      <c r="AS94" s="37"/>
      <c r="AT94" s="38">
        <v>650</v>
      </c>
      <c r="AU94" s="38"/>
      <c r="AV94" s="38"/>
      <c r="AW94" s="38"/>
      <c r="AX94" s="225">
        <v>650</v>
      </c>
      <c r="AY94" s="225"/>
      <c r="AZ94" s="225"/>
      <c r="BA94" s="225"/>
      <c r="BB94" s="225"/>
      <c r="BC94" s="226">
        <v>650</v>
      </c>
    </row>
    <row r="95" spans="1:55" ht="12.75" customHeight="1" x14ac:dyDescent="0.15">
      <c r="A95" s="30" t="s">
        <v>43</v>
      </c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9" t="s">
        <v>69</v>
      </c>
      <c r="S95" s="47"/>
      <c r="T95" s="47"/>
      <c r="U95" s="47"/>
      <c r="V95" s="47"/>
      <c r="W95" s="47"/>
      <c r="X95" s="31">
        <v>3331</v>
      </c>
      <c r="Y95" s="31"/>
      <c r="Z95" s="31"/>
      <c r="AA95" s="31"/>
      <c r="AB95" s="31"/>
      <c r="AC95" s="32">
        <v>239.5</v>
      </c>
      <c r="AD95" s="33"/>
      <c r="AE95" s="33"/>
      <c r="AF95" s="33"/>
      <c r="AG95" s="34"/>
      <c r="AH95" s="35">
        <v>149.5</v>
      </c>
      <c r="AI95" s="35"/>
      <c r="AJ95" s="35"/>
      <c r="AK95" s="35"/>
      <c r="AL95" s="35"/>
      <c r="AM95" s="35"/>
      <c r="AN95" s="36">
        <v>200</v>
      </c>
      <c r="AO95" s="36"/>
      <c r="AP95" s="36"/>
      <c r="AQ95" s="36"/>
      <c r="AR95" s="36"/>
      <c r="AS95" s="37"/>
      <c r="AT95" s="38">
        <v>300</v>
      </c>
      <c r="AU95" s="38"/>
      <c r="AV95" s="38"/>
      <c r="AW95" s="38"/>
      <c r="AX95" s="225">
        <v>300</v>
      </c>
      <c r="AY95" s="225"/>
      <c r="AZ95" s="225"/>
      <c r="BA95" s="225"/>
      <c r="BB95" s="225"/>
      <c r="BC95" s="226">
        <v>300</v>
      </c>
    </row>
    <row r="96" spans="1:55" ht="12.75" customHeight="1" x14ac:dyDescent="0.15">
      <c r="A96" s="30" t="s">
        <v>44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9" t="s">
        <v>69</v>
      </c>
      <c r="S96" s="47"/>
      <c r="T96" s="47"/>
      <c r="U96" s="47"/>
      <c r="V96" s="47"/>
      <c r="W96" s="47"/>
      <c r="X96" s="31">
        <v>3361</v>
      </c>
      <c r="Y96" s="31"/>
      <c r="Z96" s="31"/>
      <c r="AA96" s="31"/>
      <c r="AB96" s="31"/>
      <c r="AC96" s="32">
        <v>812.1</v>
      </c>
      <c r="AD96" s="33"/>
      <c r="AE96" s="33"/>
      <c r="AF96" s="33"/>
      <c r="AG96" s="34"/>
      <c r="AH96" s="35">
        <v>777.8</v>
      </c>
      <c r="AI96" s="35"/>
      <c r="AJ96" s="35"/>
      <c r="AK96" s="35"/>
      <c r="AL96" s="35"/>
      <c r="AM96" s="35"/>
      <c r="AN96" s="36">
        <v>650</v>
      </c>
      <c r="AO96" s="36"/>
      <c r="AP96" s="36"/>
      <c r="AQ96" s="36"/>
      <c r="AR96" s="36"/>
      <c r="AS96" s="37"/>
      <c r="AT96" s="38">
        <v>700.5</v>
      </c>
      <c r="AU96" s="38"/>
      <c r="AV96" s="38"/>
      <c r="AW96" s="38"/>
      <c r="AX96" s="225">
        <v>700.5</v>
      </c>
      <c r="AY96" s="225"/>
      <c r="AZ96" s="225"/>
      <c r="BA96" s="225"/>
      <c r="BB96" s="225"/>
      <c r="BC96" s="226">
        <v>700.5</v>
      </c>
    </row>
    <row r="97" spans="1:55" ht="12.75" customHeight="1" x14ac:dyDescent="0.15">
      <c r="A97" s="30" t="s">
        <v>45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9" t="s">
        <v>69</v>
      </c>
      <c r="S97" s="47"/>
      <c r="T97" s="47"/>
      <c r="U97" s="47"/>
      <c r="V97" s="47"/>
      <c r="W97" s="47"/>
      <c r="X97" s="31">
        <v>3381</v>
      </c>
      <c r="Y97" s="31"/>
      <c r="Z97" s="31"/>
      <c r="AA97" s="31"/>
      <c r="AB97" s="31"/>
      <c r="AC97" s="32"/>
      <c r="AD97" s="33"/>
      <c r="AE97" s="33"/>
      <c r="AF97" s="33"/>
      <c r="AG97" s="34"/>
      <c r="AH97" s="35"/>
      <c r="AI97" s="35"/>
      <c r="AJ97" s="35"/>
      <c r="AK97" s="35"/>
      <c r="AL97" s="35"/>
      <c r="AM97" s="35"/>
      <c r="AN97" s="36">
        <v>200</v>
      </c>
      <c r="AO97" s="36"/>
      <c r="AP97" s="36"/>
      <c r="AQ97" s="36"/>
      <c r="AR97" s="36"/>
      <c r="AS97" s="37"/>
      <c r="AT97" s="38">
        <v>200</v>
      </c>
      <c r="AU97" s="38"/>
      <c r="AV97" s="38"/>
      <c r="AW97" s="38"/>
      <c r="AX97" s="225">
        <v>200</v>
      </c>
      <c r="AY97" s="225"/>
      <c r="AZ97" s="225"/>
      <c r="BA97" s="225"/>
      <c r="BB97" s="225"/>
      <c r="BC97" s="226">
        <v>200</v>
      </c>
    </row>
    <row r="98" spans="1:55" ht="12.75" customHeight="1" x14ac:dyDescent="0.15">
      <c r="A98" s="30" t="s">
        <v>46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9" t="s">
        <v>69</v>
      </c>
      <c r="S98" s="47"/>
      <c r="T98" s="47"/>
      <c r="U98" s="47"/>
      <c r="V98" s="47"/>
      <c r="W98" s="47"/>
      <c r="X98" s="31">
        <v>3391</v>
      </c>
      <c r="Y98" s="31"/>
      <c r="Z98" s="31"/>
      <c r="AA98" s="31"/>
      <c r="AB98" s="31"/>
      <c r="AC98" s="32">
        <v>211.9</v>
      </c>
      <c r="AD98" s="33"/>
      <c r="AE98" s="33"/>
      <c r="AF98" s="33"/>
      <c r="AG98" s="34"/>
      <c r="AH98" s="35">
        <v>54.8</v>
      </c>
      <c r="AI98" s="35"/>
      <c r="AJ98" s="35"/>
      <c r="AK98" s="35"/>
      <c r="AL98" s="35"/>
      <c r="AM98" s="35"/>
      <c r="AN98" s="36">
        <v>380</v>
      </c>
      <c r="AO98" s="36"/>
      <c r="AP98" s="36"/>
      <c r="AQ98" s="36"/>
      <c r="AR98" s="36"/>
      <c r="AS98" s="37"/>
      <c r="AT98" s="38">
        <v>400</v>
      </c>
      <c r="AU98" s="38"/>
      <c r="AV98" s="38"/>
      <c r="AW98" s="38"/>
      <c r="AX98" s="225">
        <v>400</v>
      </c>
      <c r="AY98" s="225"/>
      <c r="AZ98" s="225"/>
      <c r="BA98" s="225"/>
      <c r="BB98" s="225"/>
      <c r="BC98" s="226">
        <v>400</v>
      </c>
    </row>
    <row r="99" spans="1:55" ht="12.75" customHeight="1" x14ac:dyDescent="0.15">
      <c r="A99" s="71" t="s">
        <v>47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2" t="s">
        <v>70</v>
      </c>
      <c r="S99" s="72"/>
      <c r="T99" s="72"/>
      <c r="U99" s="72"/>
      <c r="V99" s="72"/>
      <c r="W99" s="72"/>
      <c r="X99" s="40" t="s">
        <v>0</v>
      </c>
      <c r="Y99" s="40"/>
      <c r="Z99" s="40"/>
      <c r="AA99" s="40"/>
      <c r="AB99" s="40"/>
      <c r="AC99" s="41">
        <v>19634.3</v>
      </c>
      <c r="AD99" s="42"/>
      <c r="AE99" s="42"/>
      <c r="AF99" s="42"/>
      <c r="AG99" s="43"/>
      <c r="AH99" s="44">
        <v>24527.3</v>
      </c>
      <c r="AI99" s="44"/>
      <c r="AJ99" s="44"/>
      <c r="AK99" s="44"/>
      <c r="AL99" s="44"/>
      <c r="AM99" s="44"/>
      <c r="AN99" s="44">
        <v>28492.3</v>
      </c>
      <c r="AO99" s="44"/>
      <c r="AP99" s="44"/>
      <c r="AQ99" s="44"/>
      <c r="AR99" s="44"/>
      <c r="AS99" s="41"/>
      <c r="AT99" s="46">
        <v>31538.2</v>
      </c>
      <c r="AU99" s="46"/>
      <c r="AV99" s="46"/>
      <c r="AW99" s="46"/>
      <c r="AX99" s="221">
        <v>31538.2</v>
      </c>
      <c r="AY99" s="221"/>
      <c r="AZ99" s="221"/>
      <c r="BA99" s="221"/>
      <c r="BB99" s="221"/>
      <c r="BC99" s="222">
        <v>31538.2</v>
      </c>
    </row>
    <row r="100" spans="1:55" ht="12.75" customHeight="1" x14ac:dyDescent="0.15">
      <c r="A100" s="30" t="s">
        <v>27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9" t="s">
        <v>70</v>
      </c>
      <c r="S100" s="47"/>
      <c r="T100" s="47"/>
      <c r="U100" s="47"/>
      <c r="V100" s="47"/>
      <c r="W100" s="47"/>
      <c r="X100" s="31">
        <v>2111</v>
      </c>
      <c r="Y100" s="31"/>
      <c r="Z100" s="31"/>
      <c r="AA100" s="31"/>
      <c r="AB100" s="31"/>
      <c r="AC100" s="32">
        <v>12873.4</v>
      </c>
      <c r="AD100" s="33"/>
      <c r="AE100" s="33"/>
      <c r="AF100" s="33"/>
      <c r="AG100" s="34"/>
      <c r="AH100" s="35">
        <v>16660.8</v>
      </c>
      <c r="AI100" s="35"/>
      <c r="AJ100" s="35"/>
      <c r="AK100" s="35"/>
      <c r="AL100" s="35"/>
      <c r="AM100" s="35"/>
      <c r="AN100" s="36">
        <v>18436</v>
      </c>
      <c r="AO100" s="36"/>
      <c r="AP100" s="36"/>
      <c r="AQ100" s="36"/>
      <c r="AR100" s="36"/>
      <c r="AS100" s="37"/>
      <c r="AT100" s="38">
        <v>20797.2</v>
      </c>
      <c r="AU100" s="38"/>
      <c r="AV100" s="38"/>
      <c r="AW100" s="38"/>
      <c r="AX100" s="225">
        <v>20797.2</v>
      </c>
      <c r="AY100" s="225"/>
      <c r="AZ100" s="225"/>
      <c r="BA100" s="225"/>
      <c r="BB100" s="225"/>
      <c r="BC100" s="226">
        <v>20797.2</v>
      </c>
    </row>
    <row r="101" spans="1:55" ht="12.75" customHeight="1" x14ac:dyDescent="0.15">
      <c r="A101" s="30" t="s">
        <v>28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9" t="s">
        <v>70</v>
      </c>
      <c r="S101" s="47"/>
      <c r="T101" s="47"/>
      <c r="U101" s="47"/>
      <c r="V101" s="47"/>
      <c r="W101" s="47"/>
      <c r="X101" s="31">
        <v>2121</v>
      </c>
      <c r="Y101" s="31"/>
      <c r="Z101" s="31"/>
      <c r="AA101" s="31"/>
      <c r="AB101" s="31"/>
      <c r="AC101" s="32">
        <v>3733.3</v>
      </c>
      <c r="AD101" s="33"/>
      <c r="AE101" s="33"/>
      <c r="AF101" s="33"/>
      <c r="AG101" s="34"/>
      <c r="AH101" s="35">
        <v>4831.6000000000004</v>
      </c>
      <c r="AI101" s="35"/>
      <c r="AJ101" s="35"/>
      <c r="AK101" s="35"/>
      <c r="AL101" s="35"/>
      <c r="AM101" s="35"/>
      <c r="AN101" s="36">
        <v>5346.5</v>
      </c>
      <c r="AO101" s="36"/>
      <c r="AP101" s="36"/>
      <c r="AQ101" s="36"/>
      <c r="AR101" s="36"/>
      <c r="AS101" s="37"/>
      <c r="AT101" s="38">
        <v>6031.2</v>
      </c>
      <c r="AU101" s="38"/>
      <c r="AV101" s="38"/>
      <c r="AW101" s="38"/>
      <c r="AX101" s="225">
        <v>6031.2</v>
      </c>
      <c r="AY101" s="225"/>
      <c r="AZ101" s="225"/>
      <c r="BA101" s="225"/>
      <c r="BB101" s="225"/>
      <c r="BC101" s="226">
        <v>6031.2</v>
      </c>
    </row>
    <row r="102" spans="1:55" ht="12.75" customHeight="1" x14ac:dyDescent="0.15">
      <c r="A102" s="29" t="s">
        <v>29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9" t="s">
        <v>70</v>
      </c>
      <c r="S102" s="47"/>
      <c r="T102" s="47"/>
      <c r="U102" s="47"/>
      <c r="V102" s="47"/>
      <c r="W102" s="47"/>
      <c r="X102" s="31">
        <v>2222</v>
      </c>
      <c r="Y102" s="31"/>
      <c r="Z102" s="31"/>
      <c r="AA102" s="31"/>
      <c r="AB102" s="31"/>
      <c r="AC102" s="32">
        <v>315</v>
      </c>
      <c r="AD102" s="33"/>
      <c r="AE102" s="33"/>
      <c r="AF102" s="33"/>
      <c r="AG102" s="34"/>
      <c r="AH102" s="35">
        <v>264.5</v>
      </c>
      <c r="AI102" s="35"/>
      <c r="AJ102" s="35"/>
      <c r="AK102" s="35"/>
      <c r="AL102" s="35"/>
      <c r="AM102" s="35"/>
      <c r="AN102" s="36">
        <v>325</v>
      </c>
      <c r="AO102" s="36"/>
      <c r="AP102" s="36"/>
      <c r="AQ102" s="36"/>
      <c r="AR102" s="36"/>
      <c r="AS102" s="37"/>
      <c r="AT102" s="38">
        <v>325</v>
      </c>
      <c r="AU102" s="38"/>
      <c r="AV102" s="38"/>
      <c r="AW102" s="38"/>
      <c r="AX102" s="225">
        <v>325</v>
      </c>
      <c r="AY102" s="225"/>
      <c r="AZ102" s="225"/>
      <c r="BA102" s="225"/>
      <c r="BB102" s="225"/>
      <c r="BC102" s="226">
        <v>325</v>
      </c>
    </row>
    <row r="103" spans="1:55" ht="12.75" customHeight="1" x14ac:dyDescent="0.15">
      <c r="A103" s="30" t="s">
        <v>30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9" t="s">
        <v>70</v>
      </c>
      <c r="S103" s="47"/>
      <c r="T103" s="47"/>
      <c r="U103" s="47"/>
      <c r="V103" s="47"/>
      <c r="W103" s="47"/>
      <c r="X103" s="31">
        <v>2223</v>
      </c>
      <c r="Y103" s="31"/>
      <c r="Z103" s="31"/>
      <c r="AA103" s="31"/>
      <c r="AB103" s="31"/>
      <c r="AC103" s="32">
        <v>1006.4</v>
      </c>
      <c r="AD103" s="33"/>
      <c r="AE103" s="33"/>
      <c r="AF103" s="33"/>
      <c r="AG103" s="34"/>
      <c r="AH103" s="35">
        <v>1483.5</v>
      </c>
      <c r="AI103" s="35"/>
      <c r="AJ103" s="35"/>
      <c r="AK103" s="35"/>
      <c r="AL103" s="35"/>
      <c r="AM103" s="35"/>
      <c r="AN103" s="36">
        <v>1865</v>
      </c>
      <c r="AO103" s="36"/>
      <c r="AP103" s="36"/>
      <c r="AQ103" s="36"/>
      <c r="AR103" s="36"/>
      <c r="AS103" s="37"/>
      <c r="AT103" s="38">
        <v>1500</v>
      </c>
      <c r="AU103" s="38"/>
      <c r="AV103" s="38"/>
      <c r="AW103" s="38"/>
      <c r="AX103" s="225">
        <v>1500</v>
      </c>
      <c r="AY103" s="225"/>
      <c r="AZ103" s="225"/>
      <c r="BA103" s="225"/>
      <c r="BB103" s="225"/>
      <c r="BC103" s="226">
        <v>1500</v>
      </c>
    </row>
    <row r="104" spans="1:55" ht="12.75" customHeight="1" x14ac:dyDescent="0.15">
      <c r="A104" s="30" t="s">
        <v>32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9" t="s">
        <v>70</v>
      </c>
      <c r="S104" s="47"/>
      <c r="T104" s="47"/>
      <c r="U104" s="47"/>
      <c r="V104" s="47"/>
      <c r="W104" s="47"/>
      <c r="X104" s="31">
        <v>2225</v>
      </c>
      <c r="Y104" s="31"/>
      <c r="Z104" s="31"/>
      <c r="AA104" s="31"/>
      <c r="AB104" s="31"/>
      <c r="AC104" s="32"/>
      <c r="AD104" s="33"/>
      <c r="AE104" s="33"/>
      <c r="AF104" s="33"/>
      <c r="AG104" s="34"/>
      <c r="AH104" s="35"/>
      <c r="AI104" s="35"/>
      <c r="AJ104" s="35"/>
      <c r="AK104" s="35"/>
      <c r="AL104" s="35"/>
      <c r="AM104" s="35"/>
      <c r="AN104" s="36">
        <v>5</v>
      </c>
      <c r="AO104" s="36"/>
      <c r="AP104" s="36"/>
      <c r="AQ104" s="36"/>
      <c r="AR104" s="36"/>
      <c r="AS104" s="37"/>
      <c r="AT104" s="38">
        <v>100</v>
      </c>
      <c r="AU104" s="38"/>
      <c r="AV104" s="38"/>
      <c r="AW104" s="38"/>
      <c r="AX104" s="225">
        <v>100</v>
      </c>
      <c r="AY104" s="225"/>
      <c r="AZ104" s="225"/>
      <c r="BA104" s="225"/>
      <c r="BB104" s="225"/>
      <c r="BC104" s="226">
        <v>100</v>
      </c>
    </row>
    <row r="105" spans="1:55" ht="12.75" customHeight="1" x14ac:dyDescent="0.15">
      <c r="A105" s="29" t="s">
        <v>33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9" t="s">
        <v>70</v>
      </c>
      <c r="S105" s="47"/>
      <c r="T105" s="47"/>
      <c r="U105" s="47"/>
      <c r="V105" s="47"/>
      <c r="W105" s="47"/>
      <c r="X105" s="31">
        <v>2226</v>
      </c>
      <c r="Y105" s="31"/>
      <c r="Z105" s="31"/>
      <c r="AA105" s="31"/>
      <c r="AB105" s="31"/>
      <c r="AC105" s="32"/>
      <c r="AD105" s="33"/>
      <c r="AE105" s="33"/>
      <c r="AF105" s="33"/>
      <c r="AG105" s="34"/>
      <c r="AH105" s="35">
        <v>61.4</v>
      </c>
      <c r="AI105" s="35"/>
      <c r="AJ105" s="35"/>
      <c r="AK105" s="35"/>
      <c r="AL105" s="35"/>
      <c r="AM105" s="35"/>
      <c r="AN105" s="36">
        <v>150</v>
      </c>
      <c r="AO105" s="36"/>
      <c r="AP105" s="36"/>
      <c r="AQ105" s="36"/>
      <c r="AR105" s="36"/>
      <c r="AS105" s="37"/>
      <c r="AT105" s="38">
        <v>100</v>
      </c>
      <c r="AU105" s="38"/>
      <c r="AV105" s="38"/>
      <c r="AW105" s="38"/>
      <c r="AX105" s="225">
        <v>100</v>
      </c>
      <c r="AY105" s="225"/>
      <c r="AZ105" s="225"/>
      <c r="BA105" s="225"/>
      <c r="BB105" s="225"/>
      <c r="BC105" s="226">
        <v>100</v>
      </c>
    </row>
    <row r="106" spans="1:55" ht="12.75" customHeight="1" x14ac:dyDescent="0.15">
      <c r="A106" s="30" t="s">
        <v>34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9" t="s">
        <v>70</v>
      </c>
      <c r="S106" s="47"/>
      <c r="T106" s="47"/>
      <c r="U106" s="47"/>
      <c r="V106" s="47"/>
      <c r="W106" s="47"/>
      <c r="X106" s="31">
        <v>2227</v>
      </c>
      <c r="Y106" s="31"/>
      <c r="Z106" s="31"/>
      <c r="AA106" s="31"/>
      <c r="AB106" s="31"/>
      <c r="AC106" s="32">
        <v>15.7</v>
      </c>
      <c r="AD106" s="33"/>
      <c r="AE106" s="33"/>
      <c r="AF106" s="33"/>
      <c r="AG106" s="34"/>
      <c r="AH106" s="35">
        <v>2.7</v>
      </c>
      <c r="AI106" s="35"/>
      <c r="AJ106" s="35"/>
      <c r="AK106" s="35"/>
      <c r="AL106" s="35"/>
      <c r="AM106" s="35"/>
      <c r="AN106" s="36">
        <v>5</v>
      </c>
      <c r="AO106" s="36"/>
      <c r="AP106" s="36"/>
      <c r="AQ106" s="36"/>
      <c r="AR106" s="36"/>
      <c r="AS106" s="37"/>
      <c r="AT106" s="38">
        <v>65</v>
      </c>
      <c r="AU106" s="38"/>
      <c r="AV106" s="38"/>
      <c r="AW106" s="38"/>
      <c r="AX106" s="225">
        <v>65</v>
      </c>
      <c r="AY106" s="225"/>
      <c r="AZ106" s="225"/>
      <c r="BA106" s="225"/>
      <c r="BB106" s="225"/>
      <c r="BC106" s="226">
        <v>65</v>
      </c>
    </row>
    <row r="107" spans="1:55" ht="12.75" customHeight="1" x14ac:dyDescent="0.15">
      <c r="A107" s="30" t="s">
        <v>35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9" t="s">
        <v>70</v>
      </c>
      <c r="S107" s="47"/>
      <c r="T107" s="47"/>
      <c r="U107" s="47"/>
      <c r="V107" s="47"/>
      <c r="W107" s="47"/>
      <c r="X107" s="73">
        <v>2229</v>
      </c>
      <c r="Y107" s="73"/>
      <c r="Z107" s="73"/>
      <c r="AA107" s="73"/>
      <c r="AB107" s="73"/>
      <c r="AC107" s="74">
        <v>121.9</v>
      </c>
      <c r="AD107" s="75"/>
      <c r="AE107" s="75"/>
      <c r="AF107" s="75"/>
      <c r="AG107" s="76"/>
      <c r="AH107" s="77">
        <v>140</v>
      </c>
      <c r="AI107" s="77"/>
      <c r="AJ107" s="77"/>
      <c r="AK107" s="77"/>
      <c r="AL107" s="77"/>
      <c r="AM107" s="77"/>
      <c r="AN107" s="78">
        <v>725</v>
      </c>
      <c r="AO107" s="78"/>
      <c r="AP107" s="78"/>
      <c r="AQ107" s="78"/>
      <c r="AR107" s="78"/>
      <c r="AS107" s="79"/>
      <c r="AT107" s="38">
        <v>665</v>
      </c>
      <c r="AU107" s="38"/>
      <c r="AV107" s="38"/>
      <c r="AW107" s="38"/>
      <c r="AX107" s="225">
        <v>665</v>
      </c>
      <c r="AY107" s="225"/>
      <c r="AZ107" s="225"/>
      <c r="BA107" s="225"/>
      <c r="BB107" s="225"/>
      <c r="BC107" s="229">
        <v>665</v>
      </c>
    </row>
    <row r="108" spans="1:55" ht="12.75" customHeight="1" x14ac:dyDescent="0.15">
      <c r="A108" s="30" t="s">
        <v>37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9" t="s">
        <v>70</v>
      </c>
      <c r="S108" s="47"/>
      <c r="T108" s="47"/>
      <c r="U108" s="47"/>
      <c r="V108" s="47"/>
      <c r="W108" s="47"/>
      <c r="X108" s="120">
        <v>2732</v>
      </c>
      <c r="Y108" s="120"/>
      <c r="Z108" s="120"/>
      <c r="AA108" s="120"/>
      <c r="AB108" s="120"/>
      <c r="AC108" s="45">
        <v>71.7</v>
      </c>
      <c r="AD108" s="45"/>
      <c r="AE108" s="45"/>
      <c r="AF108" s="45"/>
      <c r="AG108" s="45"/>
      <c r="AH108" s="35">
        <v>82.7</v>
      </c>
      <c r="AI108" s="35"/>
      <c r="AJ108" s="35"/>
      <c r="AK108" s="35"/>
      <c r="AL108" s="35"/>
      <c r="AM108" s="35"/>
      <c r="AN108" s="36">
        <v>80</v>
      </c>
      <c r="AO108" s="36"/>
      <c r="AP108" s="36"/>
      <c r="AQ108" s="36"/>
      <c r="AR108" s="36"/>
      <c r="AS108" s="37"/>
      <c r="AT108" s="38">
        <v>180</v>
      </c>
      <c r="AU108" s="38"/>
      <c r="AV108" s="38"/>
      <c r="AW108" s="38"/>
      <c r="AX108" s="225">
        <v>180</v>
      </c>
      <c r="AY108" s="225"/>
      <c r="AZ108" s="225"/>
      <c r="BA108" s="225"/>
      <c r="BB108" s="225"/>
      <c r="BC108" s="230">
        <v>180</v>
      </c>
    </row>
    <row r="109" spans="1:55" ht="12.75" customHeight="1" x14ac:dyDescent="0.15">
      <c r="A109" s="118" t="s">
        <v>38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69" t="s">
        <v>70</v>
      </c>
      <c r="S109" s="170"/>
      <c r="T109" s="170"/>
      <c r="U109" s="170"/>
      <c r="V109" s="170"/>
      <c r="W109" s="170"/>
      <c r="X109" s="49">
        <v>2735</v>
      </c>
      <c r="Y109" s="49"/>
      <c r="Z109" s="49"/>
      <c r="AA109" s="49"/>
      <c r="AB109" s="49"/>
      <c r="AC109" s="171">
        <v>23.5</v>
      </c>
      <c r="AD109" s="171"/>
      <c r="AE109" s="171"/>
      <c r="AF109" s="171"/>
      <c r="AG109" s="171"/>
      <c r="AH109" s="172">
        <v>40.4</v>
      </c>
      <c r="AI109" s="172"/>
      <c r="AJ109" s="172"/>
      <c r="AK109" s="172"/>
      <c r="AL109" s="172"/>
      <c r="AM109" s="172"/>
      <c r="AN109" s="173">
        <v>80</v>
      </c>
      <c r="AO109" s="173"/>
      <c r="AP109" s="173"/>
      <c r="AQ109" s="173"/>
      <c r="AR109" s="173"/>
      <c r="AS109" s="174"/>
      <c r="AT109" s="175">
        <v>80</v>
      </c>
      <c r="AU109" s="175"/>
      <c r="AV109" s="175"/>
      <c r="AW109" s="175"/>
      <c r="AX109" s="227">
        <v>80</v>
      </c>
      <c r="AY109" s="227"/>
      <c r="AZ109" s="227"/>
      <c r="BA109" s="227"/>
      <c r="BB109" s="227"/>
      <c r="BC109" s="231">
        <v>80</v>
      </c>
    </row>
    <row r="110" spans="1:55" ht="12.75" customHeight="1" x14ac:dyDescent="0.15">
      <c r="A110" s="123" t="s">
        <v>74</v>
      </c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39" t="s">
        <v>70</v>
      </c>
      <c r="S110" s="47"/>
      <c r="T110" s="47"/>
      <c r="U110" s="47"/>
      <c r="V110" s="47"/>
      <c r="W110" s="47"/>
      <c r="X110" s="120">
        <v>2739</v>
      </c>
      <c r="Y110" s="120"/>
      <c r="Z110" s="120"/>
      <c r="AA110" s="120"/>
      <c r="AB110" s="120"/>
      <c r="AC110" s="45">
        <v>246</v>
      </c>
      <c r="AD110" s="45"/>
      <c r="AE110" s="45"/>
      <c r="AF110" s="45"/>
      <c r="AG110" s="45"/>
      <c r="AH110" s="35"/>
      <c r="AI110" s="35"/>
      <c r="AJ110" s="35"/>
      <c r="AK110" s="35"/>
      <c r="AL110" s="35"/>
      <c r="AM110" s="35"/>
      <c r="AN110" s="36"/>
      <c r="AO110" s="36"/>
      <c r="AP110" s="36"/>
      <c r="AQ110" s="36"/>
      <c r="AR110" s="36"/>
      <c r="AS110" s="37"/>
      <c r="AT110" s="38"/>
      <c r="AU110" s="38"/>
      <c r="AV110" s="38"/>
      <c r="AW110" s="38"/>
      <c r="AX110" s="225"/>
      <c r="AY110" s="225"/>
      <c r="AZ110" s="225"/>
      <c r="BA110" s="225"/>
      <c r="BB110" s="225"/>
      <c r="BC110" s="230"/>
    </row>
    <row r="111" spans="1:55" ht="12.75" customHeight="1" x14ac:dyDescent="0.15">
      <c r="A111" s="30" t="s">
        <v>39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9" t="s">
        <v>70</v>
      </c>
      <c r="S111" s="47"/>
      <c r="T111" s="47"/>
      <c r="U111" s="47"/>
      <c r="V111" s="47"/>
      <c r="W111" s="47"/>
      <c r="X111" s="121">
        <v>2813</v>
      </c>
      <c r="Y111" s="121"/>
      <c r="Z111" s="121"/>
      <c r="AA111" s="121"/>
      <c r="AB111" s="121"/>
      <c r="AC111" s="122">
        <v>304.60000000000002</v>
      </c>
      <c r="AD111" s="122"/>
      <c r="AE111" s="122"/>
      <c r="AF111" s="122"/>
      <c r="AG111" s="122"/>
      <c r="AH111" s="32"/>
      <c r="AI111" s="33"/>
      <c r="AJ111" s="33"/>
      <c r="AK111" s="33"/>
      <c r="AL111" s="33"/>
      <c r="AM111" s="34"/>
      <c r="AN111" s="78">
        <v>100</v>
      </c>
      <c r="AO111" s="78"/>
      <c r="AP111" s="78"/>
      <c r="AQ111" s="78"/>
      <c r="AR111" s="78"/>
      <c r="AS111" s="79"/>
      <c r="AT111" s="38">
        <v>120</v>
      </c>
      <c r="AU111" s="38"/>
      <c r="AV111" s="38"/>
      <c r="AW111" s="38"/>
      <c r="AX111" s="225">
        <v>120</v>
      </c>
      <c r="AY111" s="225"/>
      <c r="AZ111" s="225"/>
      <c r="BA111" s="225"/>
      <c r="BB111" s="225"/>
      <c r="BC111" s="232">
        <v>120</v>
      </c>
    </row>
    <row r="112" spans="1:55" ht="12.75" customHeight="1" x14ac:dyDescent="0.15">
      <c r="A112" s="30" t="s">
        <v>40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9" t="s">
        <v>70</v>
      </c>
      <c r="S112" s="47"/>
      <c r="T112" s="47"/>
      <c r="U112" s="47"/>
      <c r="V112" s="47"/>
      <c r="W112" s="47"/>
      <c r="X112" s="31">
        <v>3141</v>
      </c>
      <c r="Y112" s="31"/>
      <c r="Z112" s="31"/>
      <c r="AA112" s="31"/>
      <c r="AB112" s="31"/>
      <c r="AC112" s="32">
        <v>511</v>
      </c>
      <c r="AD112" s="33"/>
      <c r="AE112" s="33"/>
      <c r="AF112" s="33"/>
      <c r="AG112" s="34"/>
      <c r="AH112" s="32">
        <v>566.1</v>
      </c>
      <c r="AI112" s="33"/>
      <c r="AJ112" s="33"/>
      <c r="AK112" s="33"/>
      <c r="AL112" s="33"/>
      <c r="AM112" s="34"/>
      <c r="AN112" s="36">
        <v>700</v>
      </c>
      <c r="AO112" s="36"/>
      <c r="AP112" s="36"/>
      <c r="AQ112" s="36"/>
      <c r="AR112" s="36"/>
      <c r="AS112" s="37"/>
      <c r="AT112" s="38">
        <v>700</v>
      </c>
      <c r="AU112" s="38"/>
      <c r="AV112" s="38"/>
      <c r="AW112" s="38"/>
      <c r="AX112" s="225">
        <v>700</v>
      </c>
      <c r="AY112" s="225"/>
      <c r="AZ112" s="225"/>
      <c r="BA112" s="225"/>
      <c r="BB112" s="225"/>
      <c r="BC112" s="226">
        <v>700</v>
      </c>
    </row>
    <row r="113" spans="1:55" ht="12.75" customHeight="1" x14ac:dyDescent="0.15">
      <c r="A113" s="30" t="s">
        <v>41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9" t="s">
        <v>70</v>
      </c>
      <c r="S113" s="47"/>
      <c r="T113" s="47"/>
      <c r="U113" s="47"/>
      <c r="V113" s="47"/>
      <c r="W113" s="47"/>
      <c r="X113" s="31">
        <v>3161</v>
      </c>
      <c r="Y113" s="31"/>
      <c r="Z113" s="31"/>
      <c r="AA113" s="31"/>
      <c r="AB113" s="31"/>
      <c r="AC113" s="32">
        <v>36.799999999999997</v>
      </c>
      <c r="AD113" s="33"/>
      <c r="AE113" s="33"/>
      <c r="AF113" s="33"/>
      <c r="AG113" s="34"/>
      <c r="AH113" s="35">
        <v>133.4</v>
      </c>
      <c r="AI113" s="35"/>
      <c r="AJ113" s="35"/>
      <c r="AK113" s="35"/>
      <c r="AL113" s="35"/>
      <c r="AM113" s="35"/>
      <c r="AN113" s="36"/>
      <c r="AO113" s="36"/>
      <c r="AP113" s="36"/>
      <c r="AQ113" s="36"/>
      <c r="AR113" s="36"/>
      <c r="AS113" s="37"/>
      <c r="AT113" s="38">
        <v>200</v>
      </c>
      <c r="AU113" s="38"/>
      <c r="AV113" s="38"/>
      <c r="AW113" s="38"/>
      <c r="AX113" s="225">
        <v>200</v>
      </c>
      <c r="AY113" s="225"/>
      <c r="AZ113" s="225"/>
      <c r="BA113" s="225"/>
      <c r="BB113" s="225"/>
      <c r="BC113" s="226">
        <v>200</v>
      </c>
    </row>
    <row r="114" spans="1:55" ht="12.75" customHeight="1" x14ac:dyDescent="0.15">
      <c r="A114" s="29" t="s">
        <v>42</v>
      </c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9" t="s">
        <v>70</v>
      </c>
      <c r="S114" s="47"/>
      <c r="T114" s="47"/>
      <c r="U114" s="47"/>
      <c r="V114" s="47"/>
      <c r="W114" s="47"/>
      <c r="X114" s="31">
        <v>3321</v>
      </c>
      <c r="Y114" s="31"/>
      <c r="Z114" s="31"/>
      <c r="AA114" s="31"/>
      <c r="AB114" s="31"/>
      <c r="AC114" s="32">
        <v>39.799999999999997</v>
      </c>
      <c r="AD114" s="33"/>
      <c r="AE114" s="33"/>
      <c r="AF114" s="33"/>
      <c r="AG114" s="34"/>
      <c r="AH114" s="35">
        <v>43.8</v>
      </c>
      <c r="AI114" s="35"/>
      <c r="AJ114" s="35"/>
      <c r="AK114" s="35"/>
      <c r="AL114" s="35"/>
      <c r="AM114" s="35"/>
      <c r="AN114" s="36">
        <v>100</v>
      </c>
      <c r="AO114" s="36"/>
      <c r="AP114" s="36"/>
      <c r="AQ114" s="36"/>
      <c r="AR114" s="36"/>
      <c r="AS114" s="37"/>
      <c r="AT114" s="38">
        <v>260</v>
      </c>
      <c r="AU114" s="38"/>
      <c r="AV114" s="38"/>
      <c r="AW114" s="38"/>
      <c r="AX114" s="225">
        <v>260</v>
      </c>
      <c r="AY114" s="225"/>
      <c r="AZ114" s="225"/>
      <c r="BA114" s="225"/>
      <c r="BB114" s="225"/>
      <c r="BC114" s="226">
        <v>260</v>
      </c>
    </row>
    <row r="115" spans="1:55" ht="12.75" customHeight="1" x14ac:dyDescent="0.15">
      <c r="A115" s="29" t="s">
        <v>44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9" t="s">
        <v>70</v>
      </c>
      <c r="S115" s="47"/>
      <c r="T115" s="47"/>
      <c r="U115" s="47"/>
      <c r="V115" s="47"/>
      <c r="W115" s="47"/>
      <c r="X115" s="31">
        <v>3361</v>
      </c>
      <c r="Y115" s="31"/>
      <c r="Z115" s="31"/>
      <c r="AA115" s="31"/>
      <c r="AB115" s="31"/>
      <c r="AC115" s="32">
        <v>335.2</v>
      </c>
      <c r="AD115" s="33"/>
      <c r="AE115" s="33"/>
      <c r="AF115" s="33"/>
      <c r="AG115" s="34"/>
      <c r="AH115" s="35">
        <v>209.3</v>
      </c>
      <c r="AI115" s="35"/>
      <c r="AJ115" s="35"/>
      <c r="AK115" s="35"/>
      <c r="AL115" s="35"/>
      <c r="AM115" s="35"/>
      <c r="AN115" s="36">
        <v>460</v>
      </c>
      <c r="AO115" s="36"/>
      <c r="AP115" s="36"/>
      <c r="AQ115" s="36"/>
      <c r="AR115" s="36"/>
      <c r="AS115" s="37"/>
      <c r="AT115" s="38">
        <v>270</v>
      </c>
      <c r="AU115" s="38"/>
      <c r="AV115" s="38"/>
      <c r="AW115" s="38"/>
      <c r="AX115" s="225">
        <v>270</v>
      </c>
      <c r="AY115" s="225"/>
      <c r="AZ115" s="225"/>
      <c r="BA115" s="225"/>
      <c r="BB115" s="225"/>
      <c r="BC115" s="226">
        <v>270</v>
      </c>
    </row>
    <row r="116" spans="1:55" ht="12.75" customHeight="1" x14ac:dyDescent="0.15">
      <c r="A116" s="29" t="s">
        <v>76</v>
      </c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9" t="s">
        <v>70</v>
      </c>
      <c r="S116" s="47"/>
      <c r="T116" s="47"/>
      <c r="U116" s="47"/>
      <c r="V116" s="47"/>
      <c r="W116" s="47"/>
      <c r="X116" s="31">
        <v>3391</v>
      </c>
      <c r="Y116" s="31"/>
      <c r="Z116" s="31"/>
      <c r="AA116" s="31"/>
      <c r="AB116" s="31"/>
      <c r="AC116" s="32"/>
      <c r="AD116" s="33"/>
      <c r="AE116" s="33"/>
      <c r="AF116" s="33"/>
      <c r="AG116" s="34"/>
      <c r="AH116" s="35">
        <v>7.1</v>
      </c>
      <c r="AI116" s="35"/>
      <c r="AJ116" s="35"/>
      <c r="AK116" s="35"/>
      <c r="AL116" s="35"/>
      <c r="AM116" s="35"/>
      <c r="AN116" s="36">
        <v>114.8</v>
      </c>
      <c r="AO116" s="36"/>
      <c r="AP116" s="36"/>
      <c r="AQ116" s="36"/>
      <c r="AR116" s="36"/>
      <c r="AS116" s="37"/>
      <c r="AT116" s="38">
        <v>144.80000000000001</v>
      </c>
      <c r="AU116" s="38"/>
      <c r="AV116" s="38"/>
      <c r="AW116" s="38"/>
      <c r="AX116" s="225">
        <v>144.80000000000001</v>
      </c>
      <c r="AY116" s="225"/>
      <c r="AZ116" s="225"/>
      <c r="BA116" s="225"/>
      <c r="BB116" s="225"/>
      <c r="BC116" s="226">
        <v>144.80000000000001</v>
      </c>
    </row>
    <row r="117" spans="1:55" ht="12.75" customHeight="1" x14ac:dyDescent="0.15">
      <c r="A117" s="71" t="s">
        <v>79</v>
      </c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2" t="s">
        <v>78</v>
      </c>
      <c r="S117" s="72"/>
      <c r="T117" s="72"/>
      <c r="U117" s="72"/>
      <c r="V117" s="72"/>
      <c r="W117" s="72"/>
      <c r="X117" s="40"/>
      <c r="Y117" s="40"/>
      <c r="Z117" s="40"/>
      <c r="AA117" s="40"/>
      <c r="AB117" s="40"/>
      <c r="AC117" s="41"/>
      <c r="AD117" s="42"/>
      <c r="AE117" s="42"/>
      <c r="AF117" s="42"/>
      <c r="AG117" s="43"/>
      <c r="AH117" s="44"/>
      <c r="AI117" s="44"/>
      <c r="AJ117" s="44"/>
      <c r="AK117" s="44"/>
      <c r="AL117" s="44"/>
      <c r="AM117" s="44"/>
      <c r="AN117" s="44">
        <v>705.9</v>
      </c>
      <c r="AO117" s="44"/>
      <c r="AP117" s="44"/>
      <c r="AQ117" s="44"/>
      <c r="AR117" s="44"/>
      <c r="AS117" s="41"/>
      <c r="AT117" s="46">
        <v>705.9</v>
      </c>
      <c r="AU117" s="46"/>
      <c r="AV117" s="46"/>
      <c r="AW117" s="46"/>
      <c r="AX117" s="221">
        <v>705.9</v>
      </c>
      <c r="AY117" s="221"/>
      <c r="AZ117" s="221"/>
      <c r="BA117" s="221"/>
      <c r="BB117" s="221"/>
      <c r="BC117" s="222">
        <v>705.9</v>
      </c>
    </row>
    <row r="118" spans="1:55" ht="12.75" customHeight="1" x14ac:dyDescent="0.15">
      <c r="A118" s="29" t="s">
        <v>35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9" t="s">
        <v>78</v>
      </c>
      <c r="S118" s="47"/>
      <c r="T118" s="47"/>
      <c r="U118" s="47"/>
      <c r="V118" s="47"/>
      <c r="W118" s="47"/>
      <c r="X118" s="31">
        <v>2229</v>
      </c>
      <c r="Y118" s="31"/>
      <c r="Z118" s="31"/>
      <c r="AA118" s="31"/>
      <c r="AB118" s="31"/>
      <c r="AC118" s="32"/>
      <c r="AD118" s="33"/>
      <c r="AE118" s="33"/>
      <c r="AF118" s="33"/>
      <c r="AG118" s="34"/>
      <c r="AH118" s="35"/>
      <c r="AI118" s="35"/>
      <c r="AJ118" s="35"/>
      <c r="AK118" s="35"/>
      <c r="AL118" s="35"/>
      <c r="AM118" s="35"/>
      <c r="AN118" s="36">
        <v>705.9</v>
      </c>
      <c r="AO118" s="36"/>
      <c r="AP118" s="36"/>
      <c r="AQ118" s="36"/>
      <c r="AR118" s="36"/>
      <c r="AS118" s="37"/>
      <c r="AT118" s="38">
        <v>705.9</v>
      </c>
      <c r="AU118" s="38"/>
      <c r="AV118" s="38"/>
      <c r="AW118" s="38"/>
      <c r="AX118" s="225">
        <v>705.9</v>
      </c>
      <c r="AY118" s="225"/>
      <c r="AZ118" s="225"/>
      <c r="BA118" s="225"/>
      <c r="BB118" s="225"/>
      <c r="BC118" s="226">
        <v>705.9</v>
      </c>
    </row>
    <row r="119" spans="1:55" ht="12.75" customHeight="1" x14ac:dyDescent="0.15">
      <c r="A119" s="71" t="s">
        <v>80</v>
      </c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2" t="s">
        <v>82</v>
      </c>
      <c r="S119" s="72"/>
      <c r="T119" s="72"/>
      <c r="U119" s="72"/>
      <c r="V119" s="72"/>
      <c r="W119" s="72"/>
      <c r="X119" s="40"/>
      <c r="Y119" s="40"/>
      <c r="Z119" s="40"/>
      <c r="AA119" s="40"/>
      <c r="AB119" s="40"/>
      <c r="AC119" s="41"/>
      <c r="AD119" s="42"/>
      <c r="AE119" s="42"/>
      <c r="AF119" s="42"/>
      <c r="AG119" s="43"/>
      <c r="AH119" s="44"/>
      <c r="AI119" s="44"/>
      <c r="AJ119" s="44"/>
      <c r="AK119" s="44"/>
      <c r="AL119" s="44"/>
      <c r="AM119" s="44"/>
      <c r="AN119" s="44">
        <v>504.8</v>
      </c>
      <c r="AO119" s="44"/>
      <c r="AP119" s="44"/>
      <c r="AQ119" s="44"/>
      <c r="AR119" s="44"/>
      <c r="AS119" s="41"/>
      <c r="AT119" s="46">
        <v>1438.4</v>
      </c>
      <c r="AU119" s="46"/>
      <c r="AV119" s="46"/>
      <c r="AW119" s="46"/>
      <c r="AX119" s="221">
        <v>780.3</v>
      </c>
      <c r="AY119" s="221"/>
      <c r="AZ119" s="221"/>
      <c r="BA119" s="221"/>
      <c r="BB119" s="221"/>
      <c r="BC119" s="222">
        <v>837.1</v>
      </c>
    </row>
    <row r="120" spans="1:55" ht="12.75" customHeight="1" x14ac:dyDescent="0.15">
      <c r="A120" s="29" t="s">
        <v>27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39" t="s">
        <v>82</v>
      </c>
      <c r="S120" s="39"/>
      <c r="T120" s="39"/>
      <c r="U120" s="39"/>
      <c r="V120" s="39"/>
      <c r="W120" s="39"/>
      <c r="X120" s="40">
        <v>2112</v>
      </c>
      <c r="Y120" s="40"/>
      <c r="Z120" s="40"/>
      <c r="AA120" s="40"/>
      <c r="AB120" s="40"/>
      <c r="AC120" s="41"/>
      <c r="AD120" s="42"/>
      <c r="AE120" s="42"/>
      <c r="AF120" s="42"/>
      <c r="AG120" s="43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1"/>
      <c r="AT120" s="45">
        <v>499.2</v>
      </c>
      <c r="AU120" s="45"/>
      <c r="AV120" s="45"/>
      <c r="AW120" s="45"/>
      <c r="AX120" s="221"/>
      <c r="AY120" s="221"/>
      <c r="AZ120" s="221"/>
      <c r="BA120" s="221"/>
      <c r="BB120" s="221"/>
      <c r="BC120" s="222">
        <v>273.5</v>
      </c>
    </row>
    <row r="121" spans="1:55" ht="12.75" customHeight="1" x14ac:dyDescent="0.15">
      <c r="A121" s="29" t="s">
        <v>28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39" t="s">
        <v>82</v>
      </c>
      <c r="S121" s="39"/>
      <c r="T121" s="39"/>
      <c r="U121" s="39"/>
      <c r="V121" s="39"/>
      <c r="W121" s="39"/>
      <c r="X121" s="40">
        <v>2121</v>
      </c>
      <c r="Y121" s="40"/>
      <c r="Z121" s="40"/>
      <c r="AA121" s="40"/>
      <c r="AB121" s="40"/>
      <c r="AC121" s="41"/>
      <c r="AD121" s="42"/>
      <c r="AE121" s="42"/>
      <c r="AF121" s="42"/>
      <c r="AG121" s="43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1"/>
      <c r="AT121" s="45">
        <v>144.80000000000001</v>
      </c>
      <c r="AU121" s="45"/>
      <c r="AV121" s="45"/>
      <c r="AW121" s="45"/>
      <c r="AX121" s="221"/>
      <c r="AY121" s="221"/>
      <c r="AZ121" s="221"/>
      <c r="BA121" s="221"/>
      <c r="BB121" s="221"/>
      <c r="BC121" s="222">
        <v>79.3</v>
      </c>
    </row>
    <row r="122" spans="1:55" ht="12.75" customHeight="1" x14ac:dyDescent="0.15">
      <c r="A122" s="29" t="s">
        <v>34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39" t="s">
        <v>82</v>
      </c>
      <c r="S122" s="39"/>
      <c r="T122" s="39"/>
      <c r="U122" s="39"/>
      <c r="V122" s="39"/>
      <c r="W122" s="39"/>
      <c r="X122" s="40">
        <v>2227</v>
      </c>
      <c r="Y122" s="40"/>
      <c r="Z122" s="40"/>
      <c r="AA122" s="40"/>
      <c r="AB122" s="40"/>
      <c r="AC122" s="41"/>
      <c r="AD122" s="42"/>
      <c r="AE122" s="42"/>
      <c r="AF122" s="42"/>
      <c r="AG122" s="43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1"/>
      <c r="AT122" s="45">
        <v>216.1</v>
      </c>
      <c r="AU122" s="45"/>
      <c r="AV122" s="45"/>
      <c r="AW122" s="45"/>
      <c r="AX122" s="221">
        <v>94</v>
      </c>
      <c r="AY122" s="221"/>
      <c r="AZ122" s="221"/>
      <c r="BA122" s="221"/>
      <c r="BB122" s="221"/>
      <c r="BC122" s="222"/>
    </row>
    <row r="123" spans="1:55" ht="12.75" customHeight="1" x14ac:dyDescent="0.15">
      <c r="A123" s="29" t="s">
        <v>35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39" t="s">
        <v>82</v>
      </c>
      <c r="S123" s="39"/>
      <c r="T123" s="39"/>
      <c r="U123" s="39"/>
      <c r="V123" s="39"/>
      <c r="W123" s="39"/>
      <c r="X123" s="40">
        <v>2229</v>
      </c>
      <c r="Y123" s="40"/>
      <c r="Z123" s="40"/>
      <c r="AA123" s="40"/>
      <c r="AB123" s="40"/>
      <c r="AC123" s="41"/>
      <c r="AD123" s="42"/>
      <c r="AE123" s="42"/>
      <c r="AF123" s="42"/>
      <c r="AG123" s="43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1"/>
      <c r="AT123" s="45">
        <v>437.6</v>
      </c>
      <c r="AU123" s="45"/>
      <c r="AV123" s="45"/>
      <c r="AW123" s="45"/>
      <c r="AX123" s="221">
        <v>676</v>
      </c>
      <c r="AY123" s="221"/>
      <c r="AZ123" s="221"/>
      <c r="BA123" s="221"/>
      <c r="BB123" s="221"/>
      <c r="BC123" s="222">
        <v>484.3</v>
      </c>
    </row>
    <row r="124" spans="1:55" ht="12.75" customHeight="1" x14ac:dyDescent="0.15">
      <c r="A124" s="29" t="s">
        <v>40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39" t="s">
        <v>82</v>
      </c>
      <c r="S124" s="39"/>
      <c r="T124" s="39"/>
      <c r="U124" s="39"/>
      <c r="V124" s="39"/>
      <c r="W124" s="39"/>
      <c r="X124" s="40">
        <v>3141</v>
      </c>
      <c r="Y124" s="40"/>
      <c r="Z124" s="40"/>
      <c r="AA124" s="40"/>
      <c r="AB124" s="40"/>
      <c r="AC124" s="41"/>
      <c r="AD124" s="42"/>
      <c r="AE124" s="42"/>
      <c r="AF124" s="42"/>
      <c r="AG124" s="43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1"/>
      <c r="AT124" s="45">
        <v>100.5</v>
      </c>
      <c r="AU124" s="45"/>
      <c r="AV124" s="45"/>
      <c r="AW124" s="45"/>
      <c r="AX124" s="221"/>
      <c r="AY124" s="221"/>
      <c r="AZ124" s="221"/>
      <c r="BA124" s="221"/>
      <c r="BB124" s="221"/>
      <c r="BC124" s="222"/>
    </row>
    <row r="125" spans="1:55" ht="12.75" customHeight="1" x14ac:dyDescent="0.15">
      <c r="A125" s="29" t="s">
        <v>193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39" t="s">
        <v>82</v>
      </c>
      <c r="S125" s="39"/>
      <c r="T125" s="39"/>
      <c r="U125" s="39"/>
      <c r="V125" s="39"/>
      <c r="W125" s="39"/>
      <c r="X125" s="40">
        <v>3361</v>
      </c>
      <c r="Y125" s="40"/>
      <c r="Z125" s="40"/>
      <c r="AA125" s="40"/>
      <c r="AB125" s="40"/>
      <c r="AC125" s="41"/>
      <c r="AD125" s="42"/>
      <c r="AE125" s="42"/>
      <c r="AF125" s="42"/>
      <c r="AG125" s="43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1"/>
      <c r="AT125" s="45">
        <v>40.200000000000003</v>
      </c>
      <c r="AU125" s="45"/>
      <c r="AV125" s="45"/>
      <c r="AW125" s="45"/>
      <c r="AX125" s="221">
        <v>10.3</v>
      </c>
      <c r="AY125" s="221"/>
      <c r="AZ125" s="221"/>
      <c r="BA125" s="221"/>
      <c r="BB125" s="221"/>
      <c r="BC125" s="222"/>
    </row>
    <row r="126" spans="1:55" ht="12.75" customHeight="1" x14ac:dyDescent="0.15">
      <c r="A126" s="29" t="s">
        <v>81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9" t="s">
        <v>82</v>
      </c>
      <c r="S126" s="47"/>
      <c r="T126" s="47"/>
      <c r="U126" s="47"/>
      <c r="V126" s="47"/>
      <c r="W126" s="47"/>
      <c r="X126" s="31">
        <v>2814</v>
      </c>
      <c r="Y126" s="31"/>
      <c r="Z126" s="31"/>
      <c r="AA126" s="31"/>
      <c r="AB126" s="31"/>
      <c r="AC126" s="32"/>
      <c r="AD126" s="33"/>
      <c r="AE126" s="33"/>
      <c r="AF126" s="33"/>
      <c r="AG126" s="34"/>
      <c r="AH126" s="35"/>
      <c r="AI126" s="35"/>
      <c r="AJ126" s="35"/>
      <c r="AK126" s="35"/>
      <c r="AL126" s="35"/>
      <c r="AM126" s="35"/>
      <c r="AN126" s="36">
        <v>504.8</v>
      </c>
      <c r="AO126" s="36"/>
      <c r="AP126" s="36"/>
      <c r="AQ126" s="36"/>
      <c r="AR126" s="36"/>
      <c r="AS126" s="37"/>
      <c r="AT126" s="38"/>
      <c r="AU126" s="38"/>
      <c r="AV126" s="38"/>
      <c r="AW126" s="38"/>
      <c r="AX126" s="225"/>
      <c r="AY126" s="225"/>
      <c r="AZ126" s="225"/>
      <c r="BA126" s="225"/>
      <c r="BB126" s="225"/>
      <c r="BC126" s="226"/>
    </row>
    <row r="127" spans="1:55" ht="12.75" customHeight="1" x14ac:dyDescent="0.15">
      <c r="A127" s="71" t="s">
        <v>63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2" t="s">
        <v>71</v>
      </c>
      <c r="S127" s="72"/>
      <c r="T127" s="72"/>
      <c r="U127" s="72"/>
      <c r="V127" s="72"/>
      <c r="W127" s="72"/>
      <c r="X127" s="40"/>
      <c r="Y127" s="40"/>
      <c r="Z127" s="40"/>
      <c r="AA127" s="40"/>
      <c r="AB127" s="40"/>
      <c r="AC127" s="41"/>
      <c r="AD127" s="42"/>
      <c r="AE127" s="42"/>
      <c r="AF127" s="42"/>
      <c r="AG127" s="43"/>
      <c r="AH127" s="44">
        <v>300</v>
      </c>
      <c r="AI127" s="44"/>
      <c r="AJ127" s="44"/>
      <c r="AK127" s="44"/>
      <c r="AL127" s="44"/>
      <c r="AM127" s="44"/>
      <c r="AN127" s="44">
        <v>1000</v>
      </c>
      <c r="AO127" s="44"/>
      <c r="AP127" s="44"/>
      <c r="AQ127" s="44"/>
      <c r="AR127" s="44"/>
      <c r="AS127" s="41"/>
      <c r="AT127" s="46">
        <v>1000</v>
      </c>
      <c r="AU127" s="46"/>
      <c r="AV127" s="46"/>
      <c r="AW127" s="46"/>
      <c r="AX127" s="221">
        <v>1000</v>
      </c>
      <c r="AY127" s="221"/>
      <c r="AZ127" s="221"/>
      <c r="BA127" s="221"/>
      <c r="BB127" s="221"/>
      <c r="BC127" s="233">
        <v>1000</v>
      </c>
    </row>
    <row r="128" spans="1:55" ht="12.75" customHeight="1" x14ac:dyDescent="0.15">
      <c r="A128" s="29" t="s">
        <v>29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9" t="s">
        <v>71</v>
      </c>
      <c r="S128" s="47"/>
      <c r="T128" s="47"/>
      <c r="U128" s="47"/>
      <c r="V128" s="47"/>
      <c r="W128" s="47"/>
      <c r="X128" s="31">
        <v>2222</v>
      </c>
      <c r="Y128" s="31"/>
      <c r="Z128" s="31"/>
      <c r="AA128" s="31"/>
      <c r="AB128" s="31"/>
      <c r="AC128" s="32"/>
      <c r="AD128" s="33"/>
      <c r="AE128" s="33"/>
      <c r="AF128" s="33"/>
      <c r="AG128" s="34"/>
      <c r="AH128" s="35">
        <v>300</v>
      </c>
      <c r="AI128" s="35"/>
      <c r="AJ128" s="35"/>
      <c r="AK128" s="35"/>
      <c r="AL128" s="35"/>
      <c r="AM128" s="35"/>
      <c r="AN128" s="36">
        <v>1000</v>
      </c>
      <c r="AO128" s="36"/>
      <c r="AP128" s="36"/>
      <c r="AQ128" s="36"/>
      <c r="AR128" s="36"/>
      <c r="AS128" s="37"/>
      <c r="AT128" s="38">
        <v>1000</v>
      </c>
      <c r="AU128" s="38"/>
      <c r="AV128" s="38"/>
      <c r="AW128" s="38"/>
      <c r="AX128" s="225">
        <v>1000</v>
      </c>
      <c r="AY128" s="225"/>
      <c r="AZ128" s="225"/>
      <c r="BA128" s="225"/>
      <c r="BB128" s="225"/>
      <c r="BC128" s="234">
        <v>1000</v>
      </c>
    </row>
    <row r="129" spans="1:55" ht="12.75" customHeight="1" x14ac:dyDescent="0.15">
      <c r="A129" s="71" t="s">
        <v>190</v>
      </c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2" t="s">
        <v>191</v>
      </c>
      <c r="S129" s="72"/>
      <c r="T129" s="72"/>
      <c r="U129" s="72"/>
      <c r="V129" s="72"/>
      <c r="W129" s="72"/>
      <c r="X129" s="40"/>
      <c r="Y129" s="40"/>
      <c r="Z129" s="40"/>
      <c r="AA129" s="40"/>
      <c r="AB129" s="40"/>
      <c r="AC129" s="41">
        <v>332.2</v>
      </c>
      <c r="AD129" s="42"/>
      <c r="AE129" s="42"/>
      <c r="AF129" s="42"/>
      <c r="AG129" s="43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1"/>
      <c r="AT129" s="46"/>
      <c r="AU129" s="46"/>
      <c r="AV129" s="46"/>
      <c r="AW129" s="46"/>
      <c r="AX129" s="221"/>
      <c r="AY129" s="221"/>
      <c r="AZ129" s="221"/>
      <c r="BA129" s="221"/>
      <c r="BB129" s="221"/>
      <c r="BC129" s="222"/>
    </row>
    <row r="130" spans="1:55" ht="12.75" customHeight="1" x14ac:dyDescent="0.15">
      <c r="A130" s="29" t="s">
        <v>27</v>
      </c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9" t="s">
        <v>191</v>
      </c>
      <c r="S130" s="47"/>
      <c r="T130" s="47"/>
      <c r="U130" s="47"/>
      <c r="V130" s="47"/>
      <c r="W130" s="47"/>
      <c r="X130" s="31">
        <v>2111</v>
      </c>
      <c r="Y130" s="31"/>
      <c r="Z130" s="31"/>
      <c r="AA130" s="31"/>
      <c r="AB130" s="31"/>
      <c r="AC130" s="32">
        <v>257.5</v>
      </c>
      <c r="AD130" s="33"/>
      <c r="AE130" s="33"/>
      <c r="AF130" s="33"/>
      <c r="AG130" s="34"/>
      <c r="AH130" s="35"/>
      <c r="AI130" s="35"/>
      <c r="AJ130" s="35"/>
      <c r="AK130" s="35"/>
      <c r="AL130" s="35"/>
      <c r="AM130" s="35"/>
      <c r="AN130" s="36"/>
      <c r="AO130" s="36"/>
      <c r="AP130" s="36"/>
      <c r="AQ130" s="36"/>
      <c r="AR130" s="36"/>
      <c r="AS130" s="37"/>
      <c r="AT130" s="38"/>
      <c r="AU130" s="38"/>
      <c r="AV130" s="38"/>
      <c r="AW130" s="38"/>
      <c r="AX130" s="225"/>
      <c r="AY130" s="225"/>
      <c r="AZ130" s="225"/>
      <c r="BA130" s="225"/>
      <c r="BB130" s="225"/>
      <c r="BC130" s="235"/>
    </row>
    <row r="131" spans="1:55" ht="12.75" customHeight="1" x14ac:dyDescent="0.15">
      <c r="A131" s="29" t="s">
        <v>28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9" t="s">
        <v>191</v>
      </c>
      <c r="S131" s="47"/>
      <c r="T131" s="47"/>
      <c r="U131" s="47"/>
      <c r="V131" s="47"/>
      <c r="W131" s="47"/>
      <c r="X131" s="31">
        <v>2121</v>
      </c>
      <c r="Y131" s="31"/>
      <c r="Z131" s="31"/>
      <c r="AA131" s="31"/>
      <c r="AB131" s="31"/>
      <c r="AC131" s="32">
        <v>74.7</v>
      </c>
      <c r="AD131" s="33"/>
      <c r="AE131" s="33"/>
      <c r="AF131" s="33"/>
      <c r="AG131" s="34"/>
      <c r="AH131" s="35"/>
      <c r="AI131" s="35"/>
      <c r="AJ131" s="35"/>
      <c r="AK131" s="35"/>
      <c r="AL131" s="35"/>
      <c r="AM131" s="35"/>
      <c r="AN131" s="36"/>
      <c r="AO131" s="36"/>
      <c r="AP131" s="36"/>
      <c r="AQ131" s="36"/>
      <c r="AR131" s="36"/>
      <c r="AS131" s="37"/>
      <c r="AT131" s="38"/>
      <c r="AU131" s="38"/>
      <c r="AV131" s="38"/>
      <c r="AW131" s="38"/>
      <c r="AX131" s="225"/>
      <c r="AY131" s="225"/>
      <c r="AZ131" s="225"/>
      <c r="BA131" s="225"/>
      <c r="BB131" s="225"/>
      <c r="BC131" s="234"/>
    </row>
    <row r="132" spans="1:55" ht="12.75" customHeight="1" x14ac:dyDescent="0.15">
      <c r="A132" s="71" t="s">
        <v>50</v>
      </c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176" t="s">
        <v>51</v>
      </c>
      <c r="S132" s="176" t="s">
        <v>51</v>
      </c>
      <c r="T132" s="176" t="s">
        <v>51</v>
      </c>
      <c r="U132" s="176" t="s">
        <v>51</v>
      </c>
      <c r="V132" s="176" t="s">
        <v>51</v>
      </c>
      <c r="W132" s="176" t="s">
        <v>48</v>
      </c>
      <c r="X132" s="176" t="s">
        <v>49</v>
      </c>
      <c r="Y132" s="176" t="s">
        <v>49</v>
      </c>
      <c r="Z132" s="176" t="s">
        <v>49</v>
      </c>
      <c r="AA132" s="176" t="s">
        <v>49</v>
      </c>
      <c r="AB132" s="176" t="s">
        <v>49</v>
      </c>
      <c r="AC132" s="177"/>
      <c r="AD132" s="178"/>
      <c r="AE132" s="178"/>
      <c r="AF132" s="178"/>
      <c r="AG132" s="179"/>
      <c r="AH132" s="180"/>
      <c r="AI132" s="180"/>
      <c r="AJ132" s="180"/>
      <c r="AK132" s="180"/>
      <c r="AL132" s="180"/>
      <c r="AM132" s="180"/>
      <c r="AN132" s="180"/>
      <c r="AO132" s="180"/>
      <c r="AP132" s="180"/>
      <c r="AQ132" s="180"/>
      <c r="AR132" s="180"/>
      <c r="AS132" s="177"/>
      <c r="AT132" s="181">
        <v>3015</v>
      </c>
      <c r="AU132" s="181"/>
      <c r="AV132" s="181"/>
      <c r="AW132" s="181"/>
      <c r="AX132" s="236">
        <v>3075</v>
      </c>
      <c r="AY132" s="236"/>
      <c r="AZ132" s="236"/>
      <c r="BA132" s="236"/>
      <c r="BB132" s="236"/>
      <c r="BC132" s="237">
        <v>3105</v>
      </c>
    </row>
    <row r="133" spans="1:55" ht="12.75" customHeight="1" x14ac:dyDescent="0.15">
      <c r="A133" s="29" t="s">
        <v>194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1">
        <v>70219</v>
      </c>
      <c r="S133" s="31"/>
      <c r="T133" s="31"/>
      <c r="U133" s="31"/>
      <c r="V133" s="31"/>
      <c r="W133" s="31"/>
      <c r="X133" s="31">
        <v>2112</v>
      </c>
      <c r="Y133" s="31"/>
      <c r="Z133" s="31"/>
      <c r="AA133" s="31"/>
      <c r="AB133" s="31"/>
      <c r="AC133" s="32"/>
      <c r="AD133" s="33"/>
      <c r="AE133" s="33"/>
      <c r="AF133" s="33"/>
      <c r="AG133" s="34"/>
      <c r="AH133" s="35"/>
      <c r="AI133" s="35"/>
      <c r="AJ133" s="35"/>
      <c r="AK133" s="35"/>
      <c r="AL133" s="35"/>
      <c r="AM133" s="35"/>
      <c r="AN133" s="36"/>
      <c r="AO133" s="36"/>
      <c r="AP133" s="36"/>
      <c r="AQ133" s="36"/>
      <c r="AR133" s="36"/>
      <c r="AS133" s="37"/>
      <c r="AT133" s="38">
        <v>1308.8</v>
      </c>
      <c r="AU133" s="38"/>
      <c r="AV133" s="38"/>
      <c r="AW133" s="38"/>
      <c r="AX133" s="225">
        <v>1334.9</v>
      </c>
      <c r="AY133" s="225"/>
      <c r="AZ133" s="225"/>
      <c r="BA133" s="225"/>
      <c r="BB133" s="225"/>
      <c r="BC133" s="226">
        <v>1347.9</v>
      </c>
    </row>
    <row r="134" spans="1:55" ht="12.75" customHeight="1" x14ac:dyDescent="0.15">
      <c r="A134" s="29" t="s">
        <v>28</v>
      </c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1">
        <v>70219</v>
      </c>
      <c r="S134" s="31"/>
      <c r="T134" s="31"/>
      <c r="U134" s="31"/>
      <c r="V134" s="31"/>
      <c r="W134" s="31"/>
      <c r="X134" s="31">
        <v>2121</v>
      </c>
      <c r="Y134" s="31"/>
      <c r="Z134" s="31"/>
      <c r="AA134" s="31"/>
      <c r="AB134" s="31"/>
      <c r="AC134" s="32"/>
      <c r="AD134" s="33"/>
      <c r="AE134" s="33"/>
      <c r="AF134" s="33"/>
      <c r="AG134" s="34"/>
      <c r="AH134" s="35"/>
      <c r="AI134" s="35"/>
      <c r="AJ134" s="35"/>
      <c r="AK134" s="35"/>
      <c r="AL134" s="35"/>
      <c r="AM134" s="35"/>
      <c r="AN134" s="36"/>
      <c r="AO134" s="36"/>
      <c r="AP134" s="36"/>
      <c r="AQ134" s="36"/>
      <c r="AR134" s="36"/>
      <c r="AS134" s="37"/>
      <c r="AT134" s="38">
        <v>379.6</v>
      </c>
      <c r="AU134" s="38"/>
      <c r="AV134" s="38"/>
      <c r="AW134" s="38"/>
      <c r="AX134" s="225">
        <v>387.1</v>
      </c>
      <c r="AY134" s="225"/>
      <c r="AZ134" s="225"/>
      <c r="BA134" s="225"/>
      <c r="BB134" s="225"/>
      <c r="BC134" s="226">
        <v>390.9</v>
      </c>
    </row>
    <row r="135" spans="1:55" ht="12.75" customHeight="1" x14ac:dyDescent="0.15">
      <c r="A135" s="29" t="s">
        <v>34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9" t="s">
        <v>51</v>
      </c>
      <c r="S135" s="47"/>
      <c r="T135" s="47"/>
      <c r="U135" s="47"/>
      <c r="V135" s="47"/>
      <c r="W135" s="47"/>
      <c r="X135" s="31">
        <v>2227</v>
      </c>
      <c r="Y135" s="31"/>
      <c r="Z135" s="31"/>
      <c r="AA135" s="31"/>
      <c r="AB135" s="31"/>
      <c r="AC135" s="32"/>
      <c r="AD135" s="33"/>
      <c r="AE135" s="33"/>
      <c r="AF135" s="33"/>
      <c r="AG135" s="34"/>
      <c r="AH135" s="35"/>
      <c r="AI135" s="35"/>
      <c r="AJ135" s="35"/>
      <c r="AK135" s="35"/>
      <c r="AL135" s="35"/>
      <c r="AM135" s="35"/>
      <c r="AN135" s="36"/>
      <c r="AO135" s="36"/>
      <c r="AP135" s="36"/>
      <c r="AQ135" s="36"/>
      <c r="AR135" s="36"/>
      <c r="AS135" s="37"/>
      <c r="AT135" s="38">
        <v>60.3</v>
      </c>
      <c r="AU135" s="38"/>
      <c r="AV135" s="38"/>
      <c r="AW135" s="38"/>
      <c r="AX135" s="225">
        <v>61.5</v>
      </c>
      <c r="AY135" s="225"/>
      <c r="AZ135" s="225"/>
      <c r="BA135" s="225"/>
      <c r="BB135" s="225"/>
      <c r="BC135" s="235">
        <v>62.1</v>
      </c>
    </row>
    <row r="136" spans="1:55" ht="12.75" customHeight="1" x14ac:dyDescent="0.15">
      <c r="A136" s="29" t="s">
        <v>35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9" t="s">
        <v>51</v>
      </c>
      <c r="S136" s="47"/>
      <c r="T136" s="47"/>
      <c r="U136" s="47"/>
      <c r="V136" s="47"/>
      <c r="W136" s="47"/>
      <c r="X136" s="31">
        <v>2229</v>
      </c>
      <c r="Y136" s="31"/>
      <c r="Z136" s="31"/>
      <c r="AA136" s="31"/>
      <c r="AB136" s="31"/>
      <c r="AC136" s="32"/>
      <c r="AD136" s="33"/>
      <c r="AE136" s="33"/>
      <c r="AF136" s="33"/>
      <c r="AG136" s="34"/>
      <c r="AH136" s="35"/>
      <c r="AI136" s="35"/>
      <c r="AJ136" s="35"/>
      <c r="AK136" s="35"/>
      <c r="AL136" s="35"/>
      <c r="AM136" s="35"/>
      <c r="AN136" s="36"/>
      <c r="AO136" s="36"/>
      <c r="AP136" s="36"/>
      <c r="AQ136" s="36"/>
      <c r="AR136" s="36"/>
      <c r="AS136" s="37"/>
      <c r="AT136" s="38">
        <v>1236.0999999999999</v>
      </c>
      <c r="AU136" s="38"/>
      <c r="AV136" s="38"/>
      <c r="AW136" s="38"/>
      <c r="AX136" s="225">
        <v>1260.8</v>
      </c>
      <c r="AY136" s="225"/>
      <c r="AZ136" s="225"/>
      <c r="BA136" s="225"/>
      <c r="BB136" s="225"/>
      <c r="BC136" s="234">
        <v>1273.0999999999999</v>
      </c>
    </row>
    <row r="137" spans="1:55" ht="12.75" customHeight="1" x14ac:dyDescent="0.15">
      <c r="A137" s="29" t="s">
        <v>41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1">
        <v>70219</v>
      </c>
      <c r="S137" s="31" t="s">
        <v>48</v>
      </c>
      <c r="T137" s="31" t="s">
        <v>48</v>
      </c>
      <c r="U137" s="31" t="s">
        <v>48</v>
      </c>
      <c r="V137" s="31" t="s">
        <v>48</v>
      </c>
      <c r="W137" s="31" t="s">
        <v>48</v>
      </c>
      <c r="X137" s="31">
        <v>3161</v>
      </c>
      <c r="Y137" s="31" t="s">
        <v>49</v>
      </c>
      <c r="Z137" s="31" t="s">
        <v>49</v>
      </c>
      <c r="AA137" s="31" t="s">
        <v>49</v>
      </c>
      <c r="AB137" s="31" t="s">
        <v>49</v>
      </c>
      <c r="AC137" s="32"/>
      <c r="AD137" s="33"/>
      <c r="AE137" s="33"/>
      <c r="AF137" s="33"/>
      <c r="AG137" s="34"/>
      <c r="AH137" s="35"/>
      <c r="AI137" s="35"/>
      <c r="AJ137" s="35"/>
      <c r="AK137" s="35"/>
      <c r="AL137" s="35"/>
      <c r="AM137" s="35"/>
      <c r="AN137" s="36"/>
      <c r="AO137" s="36"/>
      <c r="AP137" s="36"/>
      <c r="AQ137" s="36"/>
      <c r="AR137" s="36"/>
      <c r="AS137" s="37"/>
      <c r="AT137" s="38"/>
      <c r="AU137" s="38"/>
      <c r="AV137" s="38"/>
      <c r="AW137" s="38"/>
      <c r="AX137" s="223">
        <v>30.7</v>
      </c>
      <c r="AY137" s="225"/>
      <c r="AZ137" s="225"/>
      <c r="BA137" s="225"/>
      <c r="BB137" s="225"/>
      <c r="BC137" s="238"/>
    </row>
    <row r="138" spans="1:55" ht="12.75" customHeight="1" x14ac:dyDescent="0.15">
      <c r="A138" s="29" t="s">
        <v>44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1" t="s">
        <v>51</v>
      </c>
      <c r="S138" s="31" t="s">
        <v>51</v>
      </c>
      <c r="T138" s="31" t="s">
        <v>51</v>
      </c>
      <c r="U138" s="31" t="s">
        <v>51</v>
      </c>
      <c r="V138" s="31" t="s">
        <v>51</v>
      </c>
      <c r="W138" s="31"/>
      <c r="X138" s="31">
        <v>3361</v>
      </c>
      <c r="Y138" s="31"/>
      <c r="Z138" s="31"/>
      <c r="AA138" s="31"/>
      <c r="AB138" s="31"/>
      <c r="AC138" s="32"/>
      <c r="AD138" s="33"/>
      <c r="AE138" s="33"/>
      <c r="AF138" s="33"/>
      <c r="AG138" s="34"/>
      <c r="AH138" s="35"/>
      <c r="AI138" s="35"/>
      <c r="AJ138" s="35"/>
      <c r="AK138" s="35"/>
      <c r="AL138" s="35"/>
      <c r="AM138" s="35"/>
      <c r="AN138" s="36"/>
      <c r="AO138" s="36"/>
      <c r="AP138" s="36"/>
      <c r="AQ138" s="36"/>
      <c r="AR138" s="36"/>
      <c r="AS138" s="37"/>
      <c r="AT138" s="38">
        <v>30.2</v>
      </c>
      <c r="AU138" s="38"/>
      <c r="AV138" s="38"/>
      <c r="AW138" s="38"/>
      <c r="AX138" s="225"/>
      <c r="AY138" s="225"/>
      <c r="AZ138" s="225"/>
      <c r="BA138" s="225"/>
      <c r="BB138" s="225"/>
      <c r="BC138" s="226">
        <v>31</v>
      </c>
    </row>
    <row r="139" spans="1:55" ht="12.75" customHeight="1" x14ac:dyDescent="0.15">
      <c r="A139" s="71" t="s">
        <v>85</v>
      </c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2" t="s">
        <v>84</v>
      </c>
      <c r="S139" s="72"/>
      <c r="T139" s="72"/>
      <c r="U139" s="72"/>
      <c r="V139" s="72"/>
      <c r="W139" s="72"/>
      <c r="X139" s="40"/>
      <c r="Y139" s="40"/>
      <c r="Z139" s="40"/>
      <c r="AA139" s="40"/>
      <c r="AB139" s="40"/>
      <c r="AC139" s="41"/>
      <c r="AD139" s="42"/>
      <c r="AE139" s="42"/>
      <c r="AF139" s="42"/>
      <c r="AG139" s="43"/>
      <c r="AH139" s="44"/>
      <c r="AI139" s="44"/>
      <c r="AJ139" s="44"/>
      <c r="AK139" s="44"/>
      <c r="AL139" s="44"/>
      <c r="AM139" s="44"/>
      <c r="AN139" s="44">
        <v>756.9</v>
      </c>
      <c r="AO139" s="44"/>
      <c r="AP139" s="44"/>
      <c r="AQ139" s="44"/>
      <c r="AR139" s="44"/>
      <c r="AS139" s="41"/>
      <c r="AT139" s="46"/>
      <c r="AU139" s="46"/>
      <c r="AV139" s="46"/>
      <c r="AW139" s="46"/>
      <c r="AX139" s="221"/>
      <c r="AY139" s="221"/>
      <c r="AZ139" s="221"/>
      <c r="BA139" s="221"/>
      <c r="BB139" s="221"/>
      <c r="BC139" s="239"/>
    </row>
    <row r="140" spans="1:55" ht="12.75" customHeight="1" x14ac:dyDescent="0.15">
      <c r="A140" s="29" t="s">
        <v>86</v>
      </c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9" t="s">
        <v>84</v>
      </c>
      <c r="S140" s="47"/>
      <c r="T140" s="47"/>
      <c r="U140" s="47"/>
      <c r="V140" s="47"/>
      <c r="W140" s="47"/>
      <c r="X140" s="31">
        <v>2222</v>
      </c>
      <c r="Y140" s="31"/>
      <c r="Z140" s="31"/>
      <c r="AA140" s="31"/>
      <c r="AB140" s="31"/>
      <c r="AC140" s="32"/>
      <c r="AD140" s="33"/>
      <c r="AE140" s="33"/>
      <c r="AF140" s="33"/>
      <c r="AG140" s="34"/>
      <c r="AH140" s="35"/>
      <c r="AI140" s="35"/>
      <c r="AJ140" s="35"/>
      <c r="AK140" s="35"/>
      <c r="AL140" s="35"/>
      <c r="AM140" s="35"/>
      <c r="AN140" s="36">
        <v>6.5</v>
      </c>
      <c r="AO140" s="36"/>
      <c r="AP140" s="36"/>
      <c r="AQ140" s="36"/>
      <c r="AR140" s="36"/>
      <c r="AS140" s="37"/>
      <c r="AT140" s="38"/>
      <c r="AU140" s="38"/>
      <c r="AV140" s="38"/>
      <c r="AW140" s="38"/>
      <c r="AX140" s="225"/>
      <c r="AY140" s="225"/>
      <c r="AZ140" s="225"/>
      <c r="BA140" s="225"/>
      <c r="BB140" s="225"/>
      <c r="BC140" s="234"/>
    </row>
    <row r="141" spans="1:55" ht="12.75" customHeight="1" x14ac:dyDescent="0.15">
      <c r="A141" s="29" t="s">
        <v>30</v>
      </c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1">
        <v>70246</v>
      </c>
      <c r="S141" s="31"/>
      <c r="T141" s="31"/>
      <c r="U141" s="31"/>
      <c r="V141" s="31"/>
      <c r="W141" s="31"/>
      <c r="X141" s="31">
        <v>2223</v>
      </c>
      <c r="Y141" s="31"/>
      <c r="Z141" s="31"/>
      <c r="AA141" s="31"/>
      <c r="AB141" s="31"/>
      <c r="AC141" s="32"/>
      <c r="AD141" s="33"/>
      <c r="AE141" s="33"/>
      <c r="AF141" s="33"/>
      <c r="AG141" s="34"/>
      <c r="AH141" s="35"/>
      <c r="AI141" s="35"/>
      <c r="AJ141" s="35"/>
      <c r="AK141" s="35"/>
      <c r="AL141" s="35"/>
      <c r="AM141" s="35"/>
      <c r="AN141" s="36">
        <v>100</v>
      </c>
      <c r="AO141" s="36"/>
      <c r="AP141" s="36"/>
      <c r="AQ141" s="36"/>
      <c r="AR141" s="36"/>
      <c r="AS141" s="37"/>
      <c r="AT141" s="38"/>
      <c r="AU141" s="38"/>
      <c r="AV141" s="38"/>
      <c r="AW141" s="38"/>
      <c r="AX141" s="225"/>
      <c r="AY141" s="225"/>
      <c r="AZ141" s="225"/>
      <c r="BA141" s="225"/>
      <c r="BB141" s="225"/>
      <c r="BC141" s="235"/>
    </row>
    <row r="142" spans="1:55" ht="12.75" customHeight="1" x14ac:dyDescent="0.15">
      <c r="A142" s="29" t="s">
        <v>35</v>
      </c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1">
        <v>70246</v>
      </c>
      <c r="S142" s="31"/>
      <c r="T142" s="31"/>
      <c r="U142" s="31"/>
      <c r="V142" s="31"/>
      <c r="W142" s="31"/>
      <c r="X142" s="31">
        <v>2229</v>
      </c>
      <c r="Y142" s="31"/>
      <c r="Z142" s="31"/>
      <c r="AA142" s="31"/>
      <c r="AB142" s="31"/>
      <c r="AC142" s="32"/>
      <c r="AD142" s="33"/>
      <c r="AE142" s="33"/>
      <c r="AF142" s="33"/>
      <c r="AG142" s="34"/>
      <c r="AH142" s="35"/>
      <c r="AI142" s="35"/>
      <c r="AJ142" s="35"/>
      <c r="AK142" s="35"/>
      <c r="AL142" s="35"/>
      <c r="AM142" s="35"/>
      <c r="AN142" s="36">
        <v>197</v>
      </c>
      <c r="AO142" s="36"/>
      <c r="AP142" s="36"/>
      <c r="AQ142" s="36"/>
      <c r="AR142" s="36"/>
      <c r="AS142" s="37"/>
      <c r="AT142" s="38"/>
      <c r="AU142" s="38"/>
      <c r="AV142" s="38"/>
      <c r="AW142" s="38"/>
      <c r="AX142" s="225"/>
      <c r="AY142" s="225"/>
      <c r="AZ142" s="225"/>
      <c r="BA142" s="225"/>
      <c r="BB142" s="225"/>
      <c r="BC142" s="226"/>
    </row>
    <row r="143" spans="1:55" ht="11.25" x14ac:dyDescent="0.15">
      <c r="A143" s="29" t="s">
        <v>87</v>
      </c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1">
        <v>70246</v>
      </c>
      <c r="S143" s="31"/>
      <c r="T143" s="31"/>
      <c r="U143" s="31"/>
      <c r="V143" s="31"/>
      <c r="W143" s="31"/>
      <c r="X143" s="31">
        <v>2816</v>
      </c>
      <c r="Y143" s="31"/>
      <c r="Z143" s="31"/>
      <c r="AA143" s="31"/>
      <c r="AB143" s="31"/>
      <c r="AC143" s="32"/>
      <c r="AD143" s="33"/>
      <c r="AE143" s="33"/>
      <c r="AF143" s="33"/>
      <c r="AG143" s="34"/>
      <c r="AH143" s="35"/>
      <c r="AI143" s="35"/>
      <c r="AJ143" s="35"/>
      <c r="AK143" s="35"/>
      <c r="AL143" s="35"/>
      <c r="AM143" s="35"/>
      <c r="AN143" s="36">
        <v>437.4</v>
      </c>
      <c r="AO143" s="36"/>
      <c r="AP143" s="36"/>
      <c r="AQ143" s="36"/>
      <c r="AR143" s="36"/>
      <c r="AS143" s="37"/>
      <c r="AT143" s="38"/>
      <c r="AU143" s="38"/>
      <c r="AV143" s="38"/>
      <c r="AW143" s="38"/>
      <c r="AX143" s="225"/>
      <c r="AY143" s="225"/>
      <c r="AZ143" s="225"/>
      <c r="BA143" s="225"/>
      <c r="BB143" s="225"/>
      <c r="BC143" s="226"/>
    </row>
    <row r="144" spans="1:55" ht="11.25" x14ac:dyDescent="0.15">
      <c r="A144" s="29" t="s">
        <v>83</v>
      </c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1">
        <v>70246</v>
      </c>
      <c r="S144" s="31"/>
      <c r="T144" s="31"/>
      <c r="U144" s="31"/>
      <c r="V144" s="31"/>
      <c r="W144" s="31"/>
      <c r="X144" s="31">
        <v>3311</v>
      </c>
      <c r="Y144" s="31"/>
      <c r="Z144" s="31"/>
      <c r="AA144" s="31"/>
      <c r="AB144" s="31"/>
      <c r="AC144" s="32"/>
      <c r="AD144" s="33"/>
      <c r="AE144" s="33"/>
      <c r="AF144" s="33"/>
      <c r="AG144" s="34"/>
      <c r="AH144" s="35"/>
      <c r="AI144" s="35"/>
      <c r="AJ144" s="35"/>
      <c r="AK144" s="35"/>
      <c r="AL144" s="35"/>
      <c r="AM144" s="35"/>
      <c r="AN144" s="36">
        <v>16</v>
      </c>
      <c r="AO144" s="36"/>
      <c r="AP144" s="36"/>
      <c r="AQ144" s="36"/>
      <c r="AR144" s="36"/>
      <c r="AS144" s="37"/>
      <c r="AT144" s="38"/>
      <c r="AU144" s="38"/>
      <c r="AV144" s="38"/>
      <c r="AW144" s="38"/>
      <c r="AX144" s="225"/>
      <c r="AY144" s="225"/>
      <c r="AZ144" s="225"/>
      <c r="BA144" s="225"/>
      <c r="BB144" s="225"/>
      <c r="BC144" s="226"/>
    </row>
    <row r="145" spans="1:55" ht="11.25" x14ac:dyDescent="0.15">
      <c r="A145" s="71" t="s">
        <v>54</v>
      </c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40" t="s">
        <v>55</v>
      </c>
      <c r="S145" s="40" t="s">
        <v>55</v>
      </c>
      <c r="T145" s="40" t="s">
        <v>55</v>
      </c>
      <c r="U145" s="40" t="s">
        <v>55</v>
      </c>
      <c r="V145" s="40" t="s">
        <v>55</v>
      </c>
      <c r="W145" s="40" t="s">
        <v>55</v>
      </c>
      <c r="X145" s="40" t="s">
        <v>49</v>
      </c>
      <c r="Y145" s="40" t="s">
        <v>49</v>
      </c>
      <c r="Z145" s="40" t="s">
        <v>49</v>
      </c>
      <c r="AA145" s="40" t="s">
        <v>49</v>
      </c>
      <c r="AB145" s="40" t="s">
        <v>49</v>
      </c>
      <c r="AC145" s="41">
        <v>703.5</v>
      </c>
      <c r="AD145" s="42"/>
      <c r="AE145" s="42"/>
      <c r="AF145" s="42"/>
      <c r="AG145" s="43"/>
      <c r="AH145" s="44">
        <v>986.1</v>
      </c>
      <c r="AI145" s="44"/>
      <c r="AJ145" s="44"/>
      <c r="AK145" s="44"/>
      <c r="AL145" s="44"/>
      <c r="AM145" s="44"/>
      <c r="AN145" s="36"/>
      <c r="AO145" s="36"/>
      <c r="AP145" s="36"/>
      <c r="AQ145" s="36"/>
      <c r="AR145" s="36"/>
      <c r="AS145" s="37"/>
      <c r="AT145" s="38"/>
      <c r="AU145" s="38"/>
      <c r="AV145" s="38"/>
      <c r="AW145" s="38"/>
      <c r="AX145" s="225"/>
      <c r="AY145" s="225"/>
      <c r="AZ145" s="225"/>
      <c r="BA145" s="225"/>
      <c r="BB145" s="225"/>
      <c r="BC145" s="226"/>
    </row>
    <row r="146" spans="1:55" ht="11.25" x14ac:dyDescent="0.15">
      <c r="A146" s="30" t="s">
        <v>56</v>
      </c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1" t="s">
        <v>55</v>
      </c>
      <c r="S146" s="31" t="s">
        <v>55</v>
      </c>
      <c r="T146" s="31" t="s">
        <v>55</v>
      </c>
      <c r="U146" s="31" t="s">
        <v>55</v>
      </c>
      <c r="V146" s="31" t="s">
        <v>55</v>
      </c>
      <c r="W146" s="31" t="s">
        <v>55</v>
      </c>
      <c r="X146" s="31" t="s">
        <v>57</v>
      </c>
      <c r="Y146" s="31" t="s">
        <v>57</v>
      </c>
      <c r="Z146" s="31" t="s">
        <v>57</v>
      </c>
      <c r="AA146" s="31" t="s">
        <v>57</v>
      </c>
      <c r="AB146" s="31" t="s">
        <v>57</v>
      </c>
      <c r="AC146" s="32">
        <v>700</v>
      </c>
      <c r="AD146" s="33"/>
      <c r="AE146" s="33"/>
      <c r="AF146" s="33"/>
      <c r="AG146" s="34"/>
      <c r="AH146" s="35">
        <v>900</v>
      </c>
      <c r="AI146" s="35"/>
      <c r="AJ146" s="35"/>
      <c r="AK146" s="35"/>
      <c r="AL146" s="35"/>
      <c r="AM146" s="35"/>
      <c r="AN146" s="36"/>
      <c r="AO146" s="36"/>
      <c r="AP146" s="36"/>
      <c r="AQ146" s="36"/>
      <c r="AR146" s="36"/>
      <c r="AS146" s="37"/>
      <c r="AT146" s="38"/>
      <c r="AU146" s="38"/>
      <c r="AV146" s="38"/>
      <c r="AW146" s="38"/>
      <c r="AX146" s="225"/>
      <c r="AY146" s="225"/>
      <c r="AZ146" s="225"/>
      <c r="BA146" s="225"/>
      <c r="BB146" s="225"/>
      <c r="BC146" s="226"/>
    </row>
    <row r="147" spans="1:55" ht="11.25" x14ac:dyDescent="0.15">
      <c r="A147" s="30" t="s">
        <v>52</v>
      </c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1" t="s">
        <v>55</v>
      </c>
      <c r="S147" s="31" t="s">
        <v>55</v>
      </c>
      <c r="T147" s="31" t="s">
        <v>55</v>
      </c>
      <c r="U147" s="31" t="s">
        <v>55</v>
      </c>
      <c r="V147" s="31" t="s">
        <v>55</v>
      </c>
      <c r="W147" s="31" t="s">
        <v>55</v>
      </c>
      <c r="X147" s="31" t="s">
        <v>53</v>
      </c>
      <c r="Y147" s="31" t="s">
        <v>53</v>
      </c>
      <c r="Z147" s="31" t="s">
        <v>53</v>
      </c>
      <c r="AA147" s="31" t="s">
        <v>53</v>
      </c>
      <c r="AB147" s="31" t="s">
        <v>53</v>
      </c>
      <c r="AC147" s="32">
        <v>3.5</v>
      </c>
      <c r="AD147" s="33"/>
      <c r="AE147" s="33"/>
      <c r="AF147" s="33"/>
      <c r="AG147" s="34"/>
      <c r="AH147" s="35">
        <v>86.1</v>
      </c>
      <c r="AI147" s="35"/>
      <c r="AJ147" s="35"/>
      <c r="AK147" s="35"/>
      <c r="AL147" s="35"/>
      <c r="AM147" s="35"/>
      <c r="AN147" s="36"/>
      <c r="AO147" s="36"/>
      <c r="AP147" s="36"/>
      <c r="AQ147" s="36"/>
      <c r="AR147" s="36"/>
      <c r="AS147" s="37"/>
      <c r="AT147" s="38"/>
      <c r="AU147" s="38"/>
      <c r="AV147" s="38"/>
      <c r="AW147" s="38"/>
      <c r="AX147" s="225"/>
      <c r="AY147" s="225"/>
      <c r="AZ147" s="225"/>
      <c r="BA147" s="225"/>
      <c r="BB147" s="225"/>
      <c r="BC147" s="226"/>
    </row>
  </sheetData>
  <mergeCells count="1122">
    <mergeCell ref="A66:A68"/>
    <mergeCell ref="A46:A62"/>
    <mergeCell ref="A63:A64"/>
    <mergeCell ref="B63:L64"/>
    <mergeCell ref="M63:S64"/>
    <mergeCell ref="T63:AA64"/>
    <mergeCell ref="AC63:AF63"/>
    <mergeCell ref="AG63:AL63"/>
    <mergeCell ref="AM63:AR63"/>
    <mergeCell ref="AS63:AV63"/>
    <mergeCell ref="AW63:BA63"/>
    <mergeCell ref="BB63:BC63"/>
    <mergeCell ref="AC64:AF64"/>
    <mergeCell ref="AG64:AL64"/>
    <mergeCell ref="AM64:AR64"/>
    <mergeCell ref="AS64:AV64"/>
    <mergeCell ref="AW64:BA64"/>
    <mergeCell ref="BB64:BC64"/>
    <mergeCell ref="BB19:BC19"/>
    <mergeCell ref="A29:A38"/>
    <mergeCell ref="A39:A40"/>
    <mergeCell ref="B39:L40"/>
    <mergeCell ref="M39:S40"/>
    <mergeCell ref="T39:AA40"/>
    <mergeCell ref="AC39:AF39"/>
    <mergeCell ref="AG39:AL39"/>
    <mergeCell ref="AM39:AR39"/>
    <mergeCell ref="AS39:AV39"/>
    <mergeCell ref="AW39:BA39"/>
    <mergeCell ref="BB39:BC39"/>
    <mergeCell ref="AC40:AF40"/>
    <mergeCell ref="AG40:AL40"/>
    <mergeCell ref="AM40:AR40"/>
    <mergeCell ref="AS40:AV40"/>
    <mergeCell ref="AW40:BA40"/>
    <mergeCell ref="BB40:BC40"/>
    <mergeCell ref="BB52:BC52"/>
    <mergeCell ref="AX47:BB47"/>
    <mergeCell ref="AX46:BB46"/>
    <mergeCell ref="U48:AB48"/>
    <mergeCell ref="AC48:AG48"/>
    <mergeCell ref="AN48:AS48"/>
    <mergeCell ref="AT48:AW48"/>
    <mergeCell ref="C46:M46"/>
    <mergeCell ref="N46:T46"/>
    <mergeCell ref="U46:AB46"/>
    <mergeCell ref="AC46:AG46"/>
    <mergeCell ref="AH46:AM46"/>
    <mergeCell ref="A14:A17"/>
    <mergeCell ref="A20:A28"/>
    <mergeCell ref="A18:A19"/>
    <mergeCell ref="B18:L19"/>
    <mergeCell ref="M18:S19"/>
    <mergeCell ref="T18:AA19"/>
    <mergeCell ref="AC18:AF18"/>
    <mergeCell ref="AG18:AL18"/>
    <mergeCell ref="AM18:AR18"/>
    <mergeCell ref="AS18:AV18"/>
    <mergeCell ref="AW18:BA18"/>
    <mergeCell ref="BB18:BC18"/>
    <mergeCell ref="AC19:AF19"/>
    <mergeCell ref="AG19:AL19"/>
    <mergeCell ref="AM19:AR19"/>
    <mergeCell ref="AX55:BB55"/>
    <mergeCell ref="C56:M56"/>
    <mergeCell ref="N56:T56"/>
    <mergeCell ref="U56:AB56"/>
    <mergeCell ref="AC56:AG56"/>
    <mergeCell ref="AH56:AM56"/>
    <mergeCell ref="AN56:AS56"/>
    <mergeCell ref="AT56:AW56"/>
    <mergeCell ref="AX56:BB56"/>
    <mergeCell ref="C54:M54"/>
    <mergeCell ref="N54:T54"/>
    <mergeCell ref="U54:AB54"/>
    <mergeCell ref="AC54:AG54"/>
    <mergeCell ref="AH54:AM54"/>
    <mergeCell ref="AN54:AS54"/>
    <mergeCell ref="AT54:AW54"/>
    <mergeCell ref="AX54:BB54"/>
    <mergeCell ref="C43:M43"/>
    <mergeCell ref="N43:T43"/>
    <mergeCell ref="U43:AB43"/>
    <mergeCell ref="AC43:AG43"/>
    <mergeCell ref="AH43:AM43"/>
    <mergeCell ref="AN43:AS43"/>
    <mergeCell ref="AT43:AW43"/>
    <mergeCell ref="AX43:BB43"/>
    <mergeCell ref="C45:M45"/>
    <mergeCell ref="N45:T45"/>
    <mergeCell ref="U45:AB45"/>
    <mergeCell ref="AC45:AG45"/>
    <mergeCell ref="AH45:AM45"/>
    <mergeCell ref="AN45:AS45"/>
    <mergeCell ref="AT45:AW45"/>
    <mergeCell ref="AX45:BB45"/>
    <mergeCell ref="C44:M44"/>
    <mergeCell ref="N44:T44"/>
    <mergeCell ref="U44:AB44"/>
    <mergeCell ref="AC44:AG44"/>
    <mergeCell ref="AH44:AM44"/>
    <mergeCell ref="AN44:AS44"/>
    <mergeCell ref="AT44:AW44"/>
    <mergeCell ref="AX44:BB44"/>
    <mergeCell ref="AH41:AM41"/>
    <mergeCell ref="AN41:AS41"/>
    <mergeCell ref="AT41:AW41"/>
    <mergeCell ref="AX41:BB41"/>
    <mergeCell ref="C42:M42"/>
    <mergeCell ref="N42:T42"/>
    <mergeCell ref="U42:AB42"/>
    <mergeCell ref="AC42:AG42"/>
    <mergeCell ref="AH42:AM42"/>
    <mergeCell ref="AN42:AS42"/>
    <mergeCell ref="AT42:AW42"/>
    <mergeCell ref="AX42:BB42"/>
    <mergeCell ref="C37:M37"/>
    <mergeCell ref="N37:T37"/>
    <mergeCell ref="U37:AB37"/>
    <mergeCell ref="AC37:AG37"/>
    <mergeCell ref="AH37:AM37"/>
    <mergeCell ref="AN37:AS37"/>
    <mergeCell ref="AT37:AW37"/>
    <mergeCell ref="AX37:BB37"/>
    <mergeCell ref="C38:M38"/>
    <mergeCell ref="N38:T38"/>
    <mergeCell ref="U38:AB38"/>
    <mergeCell ref="AC38:AG38"/>
    <mergeCell ref="AH38:AM38"/>
    <mergeCell ref="AN38:AS38"/>
    <mergeCell ref="AT38:AW38"/>
    <mergeCell ref="AX38:BB38"/>
    <mergeCell ref="C41:M41"/>
    <mergeCell ref="N41:T41"/>
    <mergeCell ref="U41:AB41"/>
    <mergeCell ref="C24:L24"/>
    <mergeCell ref="M24:S24"/>
    <mergeCell ref="T24:AB24"/>
    <mergeCell ref="AC24:AG24"/>
    <mergeCell ref="AH24:AM24"/>
    <mergeCell ref="AN24:AS24"/>
    <mergeCell ref="AT24:AV24"/>
    <mergeCell ref="C28:L28"/>
    <mergeCell ref="M28:S28"/>
    <mergeCell ref="T28:AB28"/>
    <mergeCell ref="AC28:AG28"/>
    <mergeCell ref="AH28:AM28"/>
    <mergeCell ref="AN28:AS28"/>
    <mergeCell ref="AT28:AV28"/>
    <mergeCell ref="C32:M32"/>
    <mergeCell ref="N32:T32"/>
    <mergeCell ref="U32:AB32"/>
    <mergeCell ref="AC32:AG32"/>
    <mergeCell ref="AH32:AM32"/>
    <mergeCell ref="AN32:AS32"/>
    <mergeCell ref="AT32:AW32"/>
    <mergeCell ref="C27:L27"/>
    <mergeCell ref="M27:S27"/>
    <mergeCell ref="T27:AB27"/>
    <mergeCell ref="AC27:AG27"/>
    <mergeCell ref="AH27:AM27"/>
    <mergeCell ref="AN27:AS27"/>
    <mergeCell ref="AT27:AV27"/>
    <mergeCell ref="C31:M31"/>
    <mergeCell ref="N31:T31"/>
    <mergeCell ref="U31:AB31"/>
    <mergeCell ref="AC31:AG31"/>
    <mergeCell ref="A105:Q105"/>
    <mergeCell ref="R105:W105"/>
    <mergeCell ref="X105:AB105"/>
    <mergeCell ref="AC105:AG105"/>
    <mergeCell ref="C25:L25"/>
    <mergeCell ref="M25:S25"/>
    <mergeCell ref="T25:AB25"/>
    <mergeCell ref="AC25:AG25"/>
    <mergeCell ref="AH25:AM25"/>
    <mergeCell ref="AN25:AS25"/>
    <mergeCell ref="AT25:AV25"/>
    <mergeCell ref="C26:L26"/>
    <mergeCell ref="M26:S26"/>
    <mergeCell ref="T26:AB26"/>
    <mergeCell ref="AC26:AG26"/>
    <mergeCell ref="AH26:AM26"/>
    <mergeCell ref="AN26:AS26"/>
    <mergeCell ref="AT26:AV26"/>
    <mergeCell ref="AH31:AM31"/>
    <mergeCell ref="AN31:AS31"/>
    <mergeCell ref="AT31:AW31"/>
    <mergeCell ref="AN35:AS35"/>
    <mergeCell ref="AT35:AW35"/>
    <mergeCell ref="C36:M36"/>
    <mergeCell ref="N36:T36"/>
    <mergeCell ref="U36:AB36"/>
    <mergeCell ref="AC36:AG36"/>
    <mergeCell ref="AH36:AM36"/>
    <mergeCell ref="AN36:AS36"/>
    <mergeCell ref="AT36:AW36"/>
    <mergeCell ref="AT33:AW33"/>
    <mergeCell ref="C34:M34"/>
    <mergeCell ref="AT114:AW114"/>
    <mergeCell ref="AX114:BB114"/>
    <mergeCell ref="A127:Q127"/>
    <mergeCell ref="R127:W127"/>
    <mergeCell ref="X127:AB127"/>
    <mergeCell ref="AC127:AG127"/>
    <mergeCell ref="AH127:AM127"/>
    <mergeCell ref="A115:Q115"/>
    <mergeCell ref="R115:W115"/>
    <mergeCell ref="X115:AB115"/>
    <mergeCell ref="AH115:AM115"/>
    <mergeCell ref="AN115:AS115"/>
    <mergeCell ref="AT115:AW115"/>
    <mergeCell ref="AX115:BB115"/>
    <mergeCell ref="AN118:AS118"/>
    <mergeCell ref="AT118:AW118"/>
    <mergeCell ref="AX118:BB118"/>
    <mergeCell ref="A110:Q110"/>
    <mergeCell ref="R110:W110"/>
    <mergeCell ref="X110:AB110"/>
    <mergeCell ref="AC110:AG110"/>
    <mergeCell ref="AC115:AG115"/>
    <mergeCell ref="R118:W118"/>
    <mergeCell ref="X118:AB118"/>
    <mergeCell ref="AC118:AG118"/>
    <mergeCell ref="AH118:AM118"/>
    <mergeCell ref="A113:Q113"/>
    <mergeCell ref="A114:Q114"/>
    <mergeCell ref="A108:Q108"/>
    <mergeCell ref="R108:W108"/>
    <mergeCell ref="X108:AB108"/>
    <mergeCell ref="AC108:AG108"/>
    <mergeCell ref="AH114:AM114"/>
    <mergeCell ref="AN114:AS114"/>
    <mergeCell ref="AH108:AM108"/>
    <mergeCell ref="A106:Q106"/>
    <mergeCell ref="R106:W106"/>
    <mergeCell ref="X106:AB106"/>
    <mergeCell ref="AC106:AG106"/>
    <mergeCell ref="X112:AB112"/>
    <mergeCell ref="AH112:AM112"/>
    <mergeCell ref="AC112:AG112"/>
    <mergeCell ref="AN127:AS127"/>
    <mergeCell ref="AT127:AW127"/>
    <mergeCell ref="AX127:BB127"/>
    <mergeCell ref="R128:W128"/>
    <mergeCell ref="X128:AB128"/>
    <mergeCell ref="AC128:AG128"/>
    <mergeCell ref="AH128:AM128"/>
    <mergeCell ref="AN128:AS128"/>
    <mergeCell ref="AT128:AW128"/>
    <mergeCell ref="R113:W113"/>
    <mergeCell ref="X113:AB113"/>
    <mergeCell ref="AH113:AM113"/>
    <mergeCell ref="AN113:AS113"/>
    <mergeCell ref="AT113:AW113"/>
    <mergeCell ref="AX113:BB113"/>
    <mergeCell ref="R114:W114"/>
    <mergeCell ref="X114:AB114"/>
    <mergeCell ref="AC113:AG113"/>
    <mergeCell ref="AC114:AG114"/>
    <mergeCell ref="AN112:AS112"/>
    <mergeCell ref="AN111:AS111"/>
    <mergeCell ref="AT108:AW108"/>
    <mergeCell ref="AX108:BB108"/>
    <mergeCell ref="AN108:AS108"/>
    <mergeCell ref="A147:Q147"/>
    <mergeCell ref="AH147:AM147"/>
    <mergeCell ref="AN147:AS147"/>
    <mergeCell ref="AT147:AW147"/>
    <mergeCell ref="AX147:BB147"/>
    <mergeCell ref="R146:W146"/>
    <mergeCell ref="X146:AB146"/>
    <mergeCell ref="AC146:AG146"/>
    <mergeCell ref="R147:W147"/>
    <mergeCell ref="X147:AB147"/>
    <mergeCell ref="AC147:AG147"/>
    <mergeCell ref="A145:Q145"/>
    <mergeCell ref="AH145:AM145"/>
    <mergeCell ref="AN145:AS145"/>
    <mergeCell ref="AT145:AW145"/>
    <mergeCell ref="AX145:BB145"/>
    <mergeCell ref="R145:W145"/>
    <mergeCell ref="X145:AB145"/>
    <mergeCell ref="AC145:AG145"/>
    <mergeCell ref="A146:Q146"/>
    <mergeCell ref="AH146:AM146"/>
    <mergeCell ref="AN146:AS146"/>
    <mergeCell ref="AT146:AW146"/>
    <mergeCell ref="AX146:BB146"/>
    <mergeCell ref="A119:Q119"/>
    <mergeCell ref="R119:W119"/>
    <mergeCell ref="A132:Q132"/>
    <mergeCell ref="AH132:AM132"/>
    <mergeCell ref="AN132:AS132"/>
    <mergeCell ref="AT132:AW132"/>
    <mergeCell ref="AX132:BB132"/>
    <mergeCell ref="R132:W132"/>
    <mergeCell ref="X132:AB132"/>
    <mergeCell ref="AC132:AG132"/>
    <mergeCell ref="A133:Q133"/>
    <mergeCell ref="R133:W133"/>
    <mergeCell ref="X133:AB133"/>
    <mergeCell ref="AC133:AG133"/>
    <mergeCell ref="AH133:AM133"/>
    <mergeCell ref="AN133:AS133"/>
    <mergeCell ref="AT133:AW133"/>
    <mergeCell ref="AX133:BB133"/>
    <mergeCell ref="A128:Q128"/>
    <mergeCell ref="A109:Q109"/>
    <mergeCell ref="R109:W109"/>
    <mergeCell ref="X109:AB109"/>
    <mergeCell ref="AC109:AG109"/>
    <mergeCell ref="AH109:AM109"/>
    <mergeCell ref="AN109:AS109"/>
    <mergeCell ref="AT109:AW109"/>
    <mergeCell ref="AX109:BB109"/>
    <mergeCell ref="A117:Q117"/>
    <mergeCell ref="R117:W117"/>
    <mergeCell ref="X117:AB117"/>
    <mergeCell ref="AC117:AG117"/>
    <mergeCell ref="AH117:AM117"/>
    <mergeCell ref="AN117:AS117"/>
    <mergeCell ref="AT117:AW117"/>
    <mergeCell ref="AX117:BB117"/>
    <mergeCell ref="A118:Q118"/>
    <mergeCell ref="A111:Q111"/>
    <mergeCell ref="R111:W111"/>
    <mergeCell ref="X111:AB111"/>
    <mergeCell ref="AC111:AG111"/>
    <mergeCell ref="AH111:AM111"/>
    <mergeCell ref="AT111:AW111"/>
    <mergeCell ref="AH110:AM110"/>
    <mergeCell ref="AN110:AS110"/>
    <mergeCell ref="AT110:AW110"/>
    <mergeCell ref="AX110:BB110"/>
    <mergeCell ref="AX111:BB111"/>
    <mergeCell ref="AT112:AW112"/>
    <mergeCell ref="AX112:BB112"/>
    <mergeCell ref="A112:Q112"/>
    <mergeCell ref="R112:W112"/>
    <mergeCell ref="AT106:AW106"/>
    <mergeCell ref="AX106:BB106"/>
    <mergeCell ref="A107:Q107"/>
    <mergeCell ref="R107:W107"/>
    <mergeCell ref="X107:AB107"/>
    <mergeCell ref="AC107:AG107"/>
    <mergeCell ref="AH107:AM107"/>
    <mergeCell ref="AN107:AS107"/>
    <mergeCell ref="AT107:AW107"/>
    <mergeCell ref="AX107:BB107"/>
    <mergeCell ref="AN106:AS106"/>
    <mergeCell ref="A103:Q103"/>
    <mergeCell ref="R103:W103"/>
    <mergeCell ref="X103:AB103"/>
    <mergeCell ref="AC103:AG103"/>
    <mergeCell ref="AH103:AM103"/>
    <mergeCell ref="AN103:AS103"/>
    <mergeCell ref="AT103:AW103"/>
    <mergeCell ref="AX103:BB103"/>
    <mergeCell ref="A104:Q104"/>
    <mergeCell ref="R104:W104"/>
    <mergeCell ref="X104:AB104"/>
    <mergeCell ref="AC104:AG104"/>
    <mergeCell ref="AH104:AM104"/>
    <mergeCell ref="AN104:AS104"/>
    <mergeCell ref="AT104:AW104"/>
    <mergeCell ref="AX104:BB104"/>
    <mergeCell ref="AH105:AM105"/>
    <mergeCell ref="AN105:AS105"/>
    <mergeCell ref="AT105:AW105"/>
    <mergeCell ref="AX105:BB105"/>
    <mergeCell ref="AH106:AM106"/>
    <mergeCell ref="A102:Q102"/>
    <mergeCell ref="R102:W102"/>
    <mergeCell ref="X102:AB102"/>
    <mergeCell ref="AC102:AG102"/>
    <mergeCell ref="AH102:AM102"/>
    <mergeCell ref="AN102:AS102"/>
    <mergeCell ref="AT102:AW102"/>
    <mergeCell ref="AX102:BB102"/>
    <mergeCell ref="AT100:AW100"/>
    <mergeCell ref="AX100:BB100"/>
    <mergeCell ref="A101:Q101"/>
    <mergeCell ref="R101:W101"/>
    <mergeCell ref="X101:AB101"/>
    <mergeCell ref="AC101:AG101"/>
    <mergeCell ref="AH101:AM101"/>
    <mergeCell ref="AN101:AS101"/>
    <mergeCell ref="AT101:AW101"/>
    <mergeCell ref="AX101:BB101"/>
    <mergeCell ref="A100:Q100"/>
    <mergeCell ref="R100:W100"/>
    <mergeCell ref="X100:AB100"/>
    <mergeCell ref="AC100:AG100"/>
    <mergeCell ref="AH100:AM100"/>
    <mergeCell ref="AN100:AS100"/>
    <mergeCell ref="A1:BC1"/>
    <mergeCell ref="A94:Q94"/>
    <mergeCell ref="R94:W94"/>
    <mergeCell ref="X94:AB94"/>
    <mergeCell ref="AY2:BC2"/>
    <mergeCell ref="B49:L49"/>
    <mergeCell ref="M49:S49"/>
    <mergeCell ref="B51:L51"/>
    <mergeCell ref="M51:S51"/>
    <mergeCell ref="T51:AA51"/>
    <mergeCell ref="AG51:AL51"/>
    <mergeCell ref="AM51:AR51"/>
    <mergeCell ref="AM53:AR53"/>
    <mergeCell ref="AS53:AV53"/>
    <mergeCell ref="A2:C2"/>
    <mergeCell ref="T49:AA49"/>
    <mergeCell ref="AG49:AL49"/>
    <mergeCell ref="AM49:AR49"/>
    <mergeCell ref="AS49:AV49"/>
    <mergeCell ref="AW49:BA49"/>
    <mergeCell ref="BB49:BC49"/>
    <mergeCell ref="BB51:BC51"/>
    <mergeCell ref="B50:L50"/>
    <mergeCell ref="AS50:AV50"/>
    <mergeCell ref="AW50:BA50"/>
    <mergeCell ref="BB50:BC50"/>
    <mergeCell ref="M14:S14"/>
    <mergeCell ref="T14:AA14"/>
    <mergeCell ref="C23:L23"/>
    <mergeCell ref="M23:S23"/>
    <mergeCell ref="T23:AB23"/>
    <mergeCell ref="AC23:AG23"/>
    <mergeCell ref="AM14:AR14"/>
    <mergeCell ref="T16:AA16"/>
    <mergeCell ref="M16:S16"/>
    <mergeCell ref="C22:L22"/>
    <mergeCell ref="M22:S22"/>
    <mergeCell ref="T22:AB22"/>
    <mergeCell ref="AC22:AG22"/>
    <mergeCell ref="AH22:AM22"/>
    <mergeCell ref="C29:M29"/>
    <mergeCell ref="N29:T29"/>
    <mergeCell ref="U29:AB29"/>
    <mergeCell ref="AC29:AG29"/>
    <mergeCell ref="AH29:AM29"/>
    <mergeCell ref="AT29:AW29"/>
    <mergeCell ref="AC99:AG99"/>
    <mergeCell ref="AH99:AM99"/>
    <mergeCell ref="AN99:AS99"/>
    <mergeCell ref="AT99:AW99"/>
    <mergeCell ref="A96:Q96"/>
    <mergeCell ref="R96:W96"/>
    <mergeCell ref="X96:AB96"/>
    <mergeCell ref="AC96:AG96"/>
    <mergeCell ref="AH96:AM96"/>
    <mergeCell ref="AN96:AS96"/>
    <mergeCell ref="AT96:AW96"/>
    <mergeCell ref="A80:Q80"/>
    <mergeCell ref="R80:W80"/>
    <mergeCell ref="X80:AB80"/>
    <mergeCell ref="AC80:AG80"/>
    <mergeCell ref="AH80:AM80"/>
    <mergeCell ref="AH23:AM23"/>
    <mergeCell ref="AN23:AS23"/>
    <mergeCell ref="A91:Q91"/>
    <mergeCell ref="R91:W91"/>
    <mergeCell ref="X91:AB91"/>
    <mergeCell ref="AC91:AG91"/>
    <mergeCell ref="AH91:AM91"/>
    <mergeCell ref="AN91:AS91"/>
    <mergeCell ref="AT91:AW91"/>
    <mergeCell ref="AX91:BB91"/>
    <mergeCell ref="A87:Q87"/>
    <mergeCell ref="R87:W87"/>
    <mergeCell ref="X87:AB87"/>
    <mergeCell ref="AC87:AG87"/>
    <mergeCell ref="AH87:AM87"/>
    <mergeCell ref="AN87:AS87"/>
    <mergeCell ref="AT87:AW87"/>
    <mergeCell ref="AX99:BB99"/>
    <mergeCell ref="A97:Q97"/>
    <mergeCell ref="R97:W97"/>
    <mergeCell ref="X97:AB97"/>
    <mergeCell ref="AC97:AG97"/>
    <mergeCell ref="AH97:AM97"/>
    <mergeCell ref="AN97:AS97"/>
    <mergeCell ref="AT97:AW97"/>
    <mergeCell ref="AX97:BB97"/>
    <mergeCell ref="A98:Q98"/>
    <mergeCell ref="R98:W98"/>
    <mergeCell ref="X98:AB98"/>
    <mergeCell ref="AC98:AG98"/>
    <mergeCell ref="AH98:AM98"/>
    <mergeCell ref="AN98:AS98"/>
    <mergeCell ref="AT98:AW98"/>
    <mergeCell ref="AX98:BB98"/>
    <mergeCell ref="A92:Q92"/>
    <mergeCell ref="R92:W92"/>
    <mergeCell ref="X92:AB92"/>
    <mergeCell ref="AC92:AG92"/>
    <mergeCell ref="AH92:AM92"/>
    <mergeCell ref="AN92:AS92"/>
    <mergeCell ref="AT92:AW92"/>
    <mergeCell ref="AX92:BB92"/>
    <mergeCell ref="A85:Q85"/>
    <mergeCell ref="R85:W85"/>
    <mergeCell ref="X85:AB85"/>
    <mergeCell ref="AC85:AG85"/>
    <mergeCell ref="AH85:AM85"/>
    <mergeCell ref="AN85:AS85"/>
    <mergeCell ref="AT85:AW85"/>
    <mergeCell ref="AX85:BB85"/>
    <mergeCell ref="AX96:BB96"/>
    <mergeCell ref="AC94:AG94"/>
    <mergeCell ref="AH94:AM94"/>
    <mergeCell ref="AN94:AS94"/>
    <mergeCell ref="AT94:AW94"/>
    <mergeCell ref="AX94:BB94"/>
    <mergeCell ref="A95:Q95"/>
    <mergeCell ref="R95:W95"/>
    <mergeCell ref="X95:AB95"/>
    <mergeCell ref="A86:Q86"/>
    <mergeCell ref="R86:W86"/>
    <mergeCell ref="X86:AB86"/>
    <mergeCell ref="AC86:AG86"/>
    <mergeCell ref="AH86:AM86"/>
    <mergeCell ref="AN86:AS86"/>
    <mergeCell ref="AT86:AW86"/>
    <mergeCell ref="AN80:AS80"/>
    <mergeCell ref="AT80:AW80"/>
    <mergeCell ref="AX80:BB80"/>
    <mergeCell ref="A89:Q89"/>
    <mergeCell ref="R89:W89"/>
    <mergeCell ref="X89:AB89"/>
    <mergeCell ref="AC89:AG89"/>
    <mergeCell ref="AH89:AM89"/>
    <mergeCell ref="AN89:AS89"/>
    <mergeCell ref="AT89:AW89"/>
    <mergeCell ref="AX89:BB89"/>
    <mergeCell ref="A82:Q82"/>
    <mergeCell ref="R82:W82"/>
    <mergeCell ref="X82:AB82"/>
    <mergeCell ref="AC82:AG82"/>
    <mergeCell ref="AH82:AM82"/>
    <mergeCell ref="AN82:AS82"/>
    <mergeCell ref="AT82:AW82"/>
    <mergeCell ref="AX82:BB82"/>
    <mergeCell ref="AX87:BB87"/>
    <mergeCell ref="A83:Q83"/>
    <mergeCell ref="R83:W83"/>
    <mergeCell ref="X83:AB83"/>
    <mergeCell ref="AC83:AG83"/>
    <mergeCell ref="AH83:AM83"/>
    <mergeCell ref="AN83:AS83"/>
    <mergeCell ref="AT83:AW83"/>
    <mergeCell ref="AX83:BB83"/>
    <mergeCell ref="AX86:BB86"/>
    <mergeCell ref="A81:Q81"/>
    <mergeCell ref="R81:W81"/>
    <mergeCell ref="X81:AB81"/>
    <mergeCell ref="AC81:AG81"/>
    <mergeCell ref="AH81:AM81"/>
    <mergeCell ref="AN81:AS81"/>
    <mergeCell ref="AT81:AW81"/>
    <mergeCell ref="AX81:BB81"/>
    <mergeCell ref="A77:Q77"/>
    <mergeCell ref="R77:W77"/>
    <mergeCell ref="X77:AB77"/>
    <mergeCell ref="AC77:AG77"/>
    <mergeCell ref="AH77:AM77"/>
    <mergeCell ref="AN77:AS77"/>
    <mergeCell ref="AT77:AW77"/>
    <mergeCell ref="AX77:BB77"/>
    <mergeCell ref="A84:Q84"/>
    <mergeCell ref="R84:W84"/>
    <mergeCell ref="X84:AB84"/>
    <mergeCell ref="AC84:AG84"/>
    <mergeCell ref="AH84:AM84"/>
    <mergeCell ref="AN84:AS84"/>
    <mergeCell ref="AT84:AW84"/>
    <mergeCell ref="AX84:BB84"/>
    <mergeCell ref="A79:Q79"/>
    <mergeCell ref="R79:W79"/>
    <mergeCell ref="X79:AB79"/>
    <mergeCell ref="AC79:AG79"/>
    <mergeCell ref="AH79:AM79"/>
    <mergeCell ref="AN79:AS79"/>
    <mergeCell ref="AT79:AW79"/>
    <mergeCell ref="AX79:BB79"/>
    <mergeCell ref="A78:Q78"/>
    <mergeCell ref="R78:W78"/>
    <mergeCell ref="X78:AB78"/>
    <mergeCell ref="AC78:AG78"/>
    <mergeCell ref="AH78:AM78"/>
    <mergeCell ref="AN78:AS78"/>
    <mergeCell ref="AT78:AW78"/>
    <mergeCell ref="AX78:BB78"/>
    <mergeCell ref="A73:Q73"/>
    <mergeCell ref="R73:W73"/>
    <mergeCell ref="X73:AB73"/>
    <mergeCell ref="AC73:AG73"/>
    <mergeCell ref="AH73:AM73"/>
    <mergeCell ref="AN73:AS73"/>
    <mergeCell ref="AT73:AW73"/>
    <mergeCell ref="AX73:BB73"/>
    <mergeCell ref="A74:Q74"/>
    <mergeCell ref="R74:W74"/>
    <mergeCell ref="X74:AB74"/>
    <mergeCell ref="AC74:AG74"/>
    <mergeCell ref="AH74:AM74"/>
    <mergeCell ref="AN74:AS74"/>
    <mergeCell ref="AT74:AW74"/>
    <mergeCell ref="AX74:BB74"/>
    <mergeCell ref="A76:Q76"/>
    <mergeCell ref="R76:W76"/>
    <mergeCell ref="X76:AB76"/>
    <mergeCell ref="AC76:AG76"/>
    <mergeCell ref="AH76:AM76"/>
    <mergeCell ref="AN76:AS76"/>
    <mergeCell ref="AT76:AW76"/>
    <mergeCell ref="AX76:BB76"/>
    <mergeCell ref="A69:AH69"/>
    <mergeCell ref="AO69:BC69"/>
    <mergeCell ref="R70:AB70"/>
    <mergeCell ref="AC70:AG70"/>
    <mergeCell ref="AH70:AM70"/>
    <mergeCell ref="AN70:AS70"/>
    <mergeCell ref="AT70:AW70"/>
    <mergeCell ref="AX70:BB70"/>
    <mergeCell ref="A75:Q75"/>
    <mergeCell ref="R75:W75"/>
    <mergeCell ref="X75:AB75"/>
    <mergeCell ref="AC75:AG75"/>
    <mergeCell ref="AH75:AM75"/>
    <mergeCell ref="AN75:AS75"/>
    <mergeCell ref="AT75:AW75"/>
    <mergeCell ref="AX75:BB75"/>
    <mergeCell ref="A70:Q71"/>
    <mergeCell ref="R71:W71"/>
    <mergeCell ref="X71:AB71"/>
    <mergeCell ref="AC71:AG71"/>
    <mergeCell ref="AH71:AM71"/>
    <mergeCell ref="AN71:AS71"/>
    <mergeCell ref="AT71:AW71"/>
    <mergeCell ref="AX71:BB71"/>
    <mergeCell ref="AX48:BB48"/>
    <mergeCell ref="AN29:AS29"/>
    <mergeCell ref="A72:Q72"/>
    <mergeCell ref="R72:W72"/>
    <mergeCell ref="X72:AB72"/>
    <mergeCell ref="AC72:AG72"/>
    <mergeCell ref="AH72:AM72"/>
    <mergeCell ref="AN72:AS72"/>
    <mergeCell ref="AT72:AW72"/>
    <mergeCell ref="AX72:BB72"/>
    <mergeCell ref="B52:L52"/>
    <mergeCell ref="M52:S52"/>
    <mergeCell ref="T52:AA52"/>
    <mergeCell ref="AG52:AL52"/>
    <mergeCell ref="AM52:AR52"/>
    <mergeCell ref="AS52:AV52"/>
    <mergeCell ref="AW52:BA52"/>
    <mergeCell ref="M50:S50"/>
    <mergeCell ref="T50:AA50"/>
    <mergeCell ref="AG50:AL50"/>
    <mergeCell ref="C33:M33"/>
    <mergeCell ref="N33:T33"/>
    <mergeCell ref="U33:AB33"/>
    <mergeCell ref="AC33:AG33"/>
    <mergeCell ref="C35:M35"/>
    <mergeCell ref="N35:T35"/>
    <mergeCell ref="AX32:BB32"/>
    <mergeCell ref="AX31:BB31"/>
    <mergeCell ref="AX35:BB35"/>
    <mergeCell ref="AX36:BB36"/>
    <mergeCell ref="AX33:BB33"/>
    <mergeCell ref="A12:A13"/>
    <mergeCell ref="B12:L13"/>
    <mergeCell ref="M12:S13"/>
    <mergeCell ref="T12:AA13"/>
    <mergeCell ref="AG12:AL12"/>
    <mergeCell ref="AM12:AR12"/>
    <mergeCell ref="AS12:AV12"/>
    <mergeCell ref="AG13:AL13"/>
    <mergeCell ref="AM13:AR13"/>
    <mergeCell ref="AS13:AV13"/>
    <mergeCell ref="AW13:BA13"/>
    <mergeCell ref="BF4:CZ4"/>
    <mergeCell ref="BF5:CZ5"/>
    <mergeCell ref="BF6:CZ6"/>
    <mergeCell ref="M15:S15"/>
    <mergeCell ref="T15:AA15"/>
    <mergeCell ref="AG15:AL15"/>
    <mergeCell ref="AM15:AR15"/>
    <mergeCell ref="AS15:AV15"/>
    <mergeCell ref="AW15:BA15"/>
    <mergeCell ref="BB15:BC15"/>
    <mergeCell ref="A7:D7"/>
    <mergeCell ref="E7:BC7"/>
    <mergeCell ref="A8:D8"/>
    <mergeCell ref="BB12:BC12"/>
    <mergeCell ref="BB13:BC13"/>
    <mergeCell ref="A10:D10"/>
    <mergeCell ref="AW12:BA12"/>
    <mergeCell ref="AS14:AV14"/>
    <mergeCell ref="AW14:BA14"/>
    <mergeCell ref="BB14:BC14"/>
    <mergeCell ref="AG14:AL14"/>
    <mergeCell ref="E10:BC10"/>
    <mergeCell ref="E2:AT2"/>
    <mergeCell ref="D3:AS3"/>
    <mergeCell ref="AT3:AX3"/>
    <mergeCell ref="D4:AS4"/>
    <mergeCell ref="AT4:AX4"/>
    <mergeCell ref="D5:AS5"/>
    <mergeCell ref="AT5:AX5"/>
    <mergeCell ref="E8:BC8"/>
    <mergeCell ref="A9:D9"/>
    <mergeCell ref="E9:BC9"/>
    <mergeCell ref="A3:C3"/>
    <mergeCell ref="AY3:BC3"/>
    <mergeCell ref="A4:C4"/>
    <mergeCell ref="AY4:BC4"/>
    <mergeCell ref="A5:C5"/>
    <mergeCell ref="AY5:BC5"/>
    <mergeCell ref="A90:Q90"/>
    <mergeCell ref="R90:W90"/>
    <mergeCell ref="X90:AB90"/>
    <mergeCell ref="AC90:AG90"/>
    <mergeCell ref="AH90:AM90"/>
    <mergeCell ref="AN90:AS90"/>
    <mergeCell ref="AT90:AW90"/>
    <mergeCell ref="AX90:BB90"/>
    <mergeCell ref="A88:Q88"/>
    <mergeCell ref="R88:W88"/>
    <mergeCell ref="X88:AB88"/>
    <mergeCell ref="AC88:AG88"/>
    <mergeCell ref="AH88:AM88"/>
    <mergeCell ref="AN88:AS88"/>
    <mergeCell ref="AT88:AW88"/>
    <mergeCell ref="AX88:BB88"/>
    <mergeCell ref="AX29:BB29"/>
    <mergeCell ref="C30:M30"/>
    <mergeCell ref="N30:T30"/>
    <mergeCell ref="U30:AB30"/>
    <mergeCell ref="AC30:AG30"/>
    <mergeCell ref="AH30:AM30"/>
    <mergeCell ref="AN30:AS30"/>
    <mergeCell ref="AT30:AW30"/>
    <mergeCell ref="AX30:BB30"/>
    <mergeCell ref="AT47:AW47"/>
    <mergeCell ref="C48:M48"/>
    <mergeCell ref="N48:T48"/>
    <mergeCell ref="AS51:AV51"/>
    <mergeCell ref="AW51:BA51"/>
    <mergeCell ref="AW53:BA53"/>
    <mergeCell ref="BB53:BC53"/>
    <mergeCell ref="A93:Q93"/>
    <mergeCell ref="R93:W93"/>
    <mergeCell ref="X93:AB93"/>
    <mergeCell ref="AC93:AG93"/>
    <mergeCell ref="AH93:AM93"/>
    <mergeCell ref="AN93:AS93"/>
    <mergeCell ref="AT93:AW93"/>
    <mergeCell ref="AX93:BB93"/>
    <mergeCell ref="A116:Q116"/>
    <mergeCell ref="R116:W116"/>
    <mergeCell ref="X116:AB116"/>
    <mergeCell ref="AC116:AG116"/>
    <mergeCell ref="AH116:AM116"/>
    <mergeCell ref="AN116:AS116"/>
    <mergeCell ref="AT116:AW116"/>
    <mergeCell ref="AX116:BB116"/>
    <mergeCell ref="AC95:AG95"/>
    <mergeCell ref="AH95:AM95"/>
    <mergeCell ref="AN95:AS95"/>
    <mergeCell ref="AT95:AW95"/>
    <mergeCell ref="AX95:BB95"/>
    <mergeCell ref="A99:Q99"/>
    <mergeCell ref="R99:W99"/>
    <mergeCell ref="X99:AB99"/>
    <mergeCell ref="A135:Q135"/>
    <mergeCell ref="R135:W135"/>
    <mergeCell ref="X135:AB135"/>
    <mergeCell ref="AC135:AG135"/>
    <mergeCell ref="AH135:AM135"/>
    <mergeCell ref="AN135:AS135"/>
    <mergeCell ref="AT135:AW135"/>
    <mergeCell ref="AX135:BB135"/>
    <mergeCell ref="A136:Q136"/>
    <mergeCell ref="R136:W136"/>
    <mergeCell ref="X136:AB136"/>
    <mergeCell ref="AC136:AG136"/>
    <mergeCell ref="AH136:AM136"/>
    <mergeCell ref="AN136:AS136"/>
    <mergeCell ref="AT136:AW136"/>
    <mergeCell ref="AX136:BB136"/>
    <mergeCell ref="X119:AB119"/>
    <mergeCell ref="AC119:AG119"/>
    <mergeCell ref="AH119:AM119"/>
    <mergeCell ref="AN119:AS119"/>
    <mergeCell ref="AT119:AW119"/>
    <mergeCell ref="AX119:BB119"/>
    <mergeCell ref="A126:Q126"/>
    <mergeCell ref="R126:W126"/>
    <mergeCell ref="X126:AB126"/>
    <mergeCell ref="AC126:AG126"/>
    <mergeCell ref="AH126:AM126"/>
    <mergeCell ref="AN126:AS126"/>
    <mergeCell ref="AT126:AW126"/>
    <mergeCell ref="AX126:BB126"/>
    <mergeCell ref="A129:Q129"/>
    <mergeCell ref="R129:W129"/>
    <mergeCell ref="A139:Q139"/>
    <mergeCell ref="R139:W139"/>
    <mergeCell ref="X139:AB139"/>
    <mergeCell ref="AC139:AG139"/>
    <mergeCell ref="AH139:AM139"/>
    <mergeCell ref="AN139:AS139"/>
    <mergeCell ref="AT139:AW139"/>
    <mergeCell ref="AX139:BB139"/>
    <mergeCell ref="A138:Q138"/>
    <mergeCell ref="R138:W138"/>
    <mergeCell ref="X138:AB138"/>
    <mergeCell ref="AC138:AG138"/>
    <mergeCell ref="AH138:AM138"/>
    <mergeCell ref="AN138:AS138"/>
    <mergeCell ref="AT138:AW138"/>
    <mergeCell ref="AX138:BB138"/>
    <mergeCell ref="A137:Q137"/>
    <mergeCell ref="R137:W137"/>
    <mergeCell ref="X137:AB137"/>
    <mergeCell ref="AC137:AG137"/>
    <mergeCell ref="AH137:AM137"/>
    <mergeCell ref="AN137:AS137"/>
    <mergeCell ref="AT137:AW137"/>
    <mergeCell ref="AX137:BB137"/>
    <mergeCell ref="X140:AB140"/>
    <mergeCell ref="AC140:AG140"/>
    <mergeCell ref="AH140:AM140"/>
    <mergeCell ref="AN140:AS140"/>
    <mergeCell ref="AT140:AW140"/>
    <mergeCell ref="AX140:BB140"/>
    <mergeCell ref="A141:Q141"/>
    <mergeCell ref="R141:W141"/>
    <mergeCell ref="X141:AB141"/>
    <mergeCell ref="AC141:AG141"/>
    <mergeCell ref="AH141:AM141"/>
    <mergeCell ref="AN141:AS141"/>
    <mergeCell ref="AT141:AW141"/>
    <mergeCell ref="AX141:BB141"/>
    <mergeCell ref="A142:Q142"/>
    <mergeCell ref="R142:W142"/>
    <mergeCell ref="X142:AB142"/>
    <mergeCell ref="AC142:AG142"/>
    <mergeCell ref="AH142:AM142"/>
    <mergeCell ref="AN142:AS142"/>
    <mergeCell ref="AT142:AW142"/>
    <mergeCell ref="AX142:BB142"/>
    <mergeCell ref="A143:Q143"/>
    <mergeCell ref="R143:W143"/>
    <mergeCell ref="X143:AB143"/>
    <mergeCell ref="AC143:AG143"/>
    <mergeCell ref="AH143:AM143"/>
    <mergeCell ref="AN143:AS143"/>
    <mergeCell ref="AT143:AW143"/>
    <mergeCell ref="AX143:BB143"/>
    <mergeCell ref="A144:Q144"/>
    <mergeCell ref="R144:W144"/>
    <mergeCell ref="X144:AB144"/>
    <mergeCell ref="AC144:AG144"/>
    <mergeCell ref="AH144:AM144"/>
    <mergeCell ref="AN144:AS144"/>
    <mergeCell ref="AT144:AW144"/>
    <mergeCell ref="AX144:BB144"/>
    <mergeCell ref="C20:L20"/>
    <mergeCell ref="M20:S20"/>
    <mergeCell ref="T20:AA20"/>
    <mergeCell ref="AM20:AR20"/>
    <mergeCell ref="AS20:AV20"/>
    <mergeCell ref="AW20:BA20"/>
    <mergeCell ref="BB20:BC20"/>
    <mergeCell ref="C21:L21"/>
    <mergeCell ref="M21:S21"/>
    <mergeCell ref="T21:AB21"/>
    <mergeCell ref="AC21:AG21"/>
    <mergeCell ref="AH21:AM21"/>
    <mergeCell ref="AN21:AS21"/>
    <mergeCell ref="AT21:AV21"/>
    <mergeCell ref="A140:Q140"/>
    <mergeCell ref="R140:W140"/>
    <mergeCell ref="AN46:AS46"/>
    <mergeCell ref="AT46:AW46"/>
    <mergeCell ref="T53:AA53"/>
    <mergeCell ref="M53:S53"/>
    <mergeCell ref="B53:L53"/>
    <mergeCell ref="AG53:AL53"/>
    <mergeCell ref="B57:L57"/>
    <mergeCell ref="M57:S57"/>
    <mergeCell ref="T57:AA57"/>
    <mergeCell ref="C47:M47"/>
    <mergeCell ref="N47:T47"/>
    <mergeCell ref="U47:AB47"/>
    <mergeCell ref="AC47:AG47"/>
    <mergeCell ref="AH47:AM47"/>
    <mergeCell ref="C55:M55"/>
    <mergeCell ref="N55:T55"/>
    <mergeCell ref="U55:AB55"/>
    <mergeCell ref="AC55:AG55"/>
    <mergeCell ref="AH55:AM55"/>
    <mergeCell ref="AM50:AR50"/>
    <mergeCell ref="AN47:AS47"/>
    <mergeCell ref="AH48:AM48"/>
    <mergeCell ref="AN55:AS55"/>
    <mergeCell ref="AT55:AW55"/>
    <mergeCell ref="C58:M58"/>
    <mergeCell ref="N58:T58"/>
    <mergeCell ref="U58:AB58"/>
    <mergeCell ref="AC58:AG58"/>
    <mergeCell ref="AH58:AM58"/>
    <mergeCell ref="AN58:AS58"/>
    <mergeCell ref="AT58:AW58"/>
    <mergeCell ref="AX58:BB58"/>
    <mergeCell ref="C59:M59"/>
    <mergeCell ref="N59:T59"/>
    <mergeCell ref="U59:AB59"/>
    <mergeCell ref="AC59:AG59"/>
    <mergeCell ref="AH59:AM59"/>
    <mergeCell ref="AN59:AS59"/>
    <mergeCell ref="AT59:AW59"/>
    <mergeCell ref="AX59:BB59"/>
    <mergeCell ref="C60:M60"/>
    <mergeCell ref="N60:T60"/>
    <mergeCell ref="U60:AB60"/>
    <mergeCell ref="AC60:AG60"/>
    <mergeCell ref="AH60:AM60"/>
    <mergeCell ref="AN60:AS60"/>
    <mergeCell ref="AT60:AW60"/>
    <mergeCell ref="AX60:BB60"/>
    <mergeCell ref="C61:M61"/>
    <mergeCell ref="N61:T61"/>
    <mergeCell ref="U61:AB61"/>
    <mergeCell ref="AC61:AG61"/>
    <mergeCell ref="AH61:AM61"/>
    <mergeCell ref="AN61:AS61"/>
    <mergeCell ref="AT61:AW61"/>
    <mergeCell ref="AX61:BB61"/>
    <mergeCell ref="C62:M62"/>
    <mergeCell ref="N62:T62"/>
    <mergeCell ref="U62:AB62"/>
    <mergeCell ref="AC62:AG62"/>
    <mergeCell ref="AH62:AM62"/>
    <mergeCell ref="AN62:AS62"/>
    <mergeCell ref="AT62:AW62"/>
    <mergeCell ref="AX62:BB62"/>
    <mergeCell ref="C65:M65"/>
    <mergeCell ref="N65:T65"/>
    <mergeCell ref="U65:AB65"/>
    <mergeCell ref="AC65:AG65"/>
    <mergeCell ref="AH65:AM65"/>
    <mergeCell ref="AN65:AS65"/>
    <mergeCell ref="AT65:AW65"/>
    <mergeCell ref="AX65:BB65"/>
    <mergeCell ref="C66:M66"/>
    <mergeCell ref="N66:T66"/>
    <mergeCell ref="U66:AB66"/>
    <mergeCell ref="AC66:AG66"/>
    <mergeCell ref="AH66:AM66"/>
    <mergeCell ref="AN66:AS66"/>
    <mergeCell ref="AT66:AW66"/>
    <mergeCell ref="AX66:BB66"/>
    <mergeCell ref="C67:M67"/>
    <mergeCell ref="N67:T67"/>
    <mergeCell ref="U67:AB67"/>
    <mergeCell ref="AC67:AG67"/>
    <mergeCell ref="AH67:AM67"/>
    <mergeCell ref="AN67:AS67"/>
    <mergeCell ref="AT67:AW67"/>
    <mergeCell ref="AX67:BB67"/>
    <mergeCell ref="C68:M68"/>
    <mergeCell ref="N68:T68"/>
    <mergeCell ref="U68:AB68"/>
    <mergeCell ref="AC68:AG68"/>
    <mergeCell ref="AH68:AM68"/>
    <mergeCell ref="AN68:AS68"/>
    <mergeCell ref="AT68:AW68"/>
    <mergeCell ref="AX68:BB68"/>
    <mergeCell ref="A122:Q122"/>
    <mergeCell ref="R122:W122"/>
    <mergeCell ref="X122:AB122"/>
    <mergeCell ref="AC122:AG122"/>
    <mergeCell ref="AH122:AM122"/>
    <mergeCell ref="AN122:AS122"/>
    <mergeCell ref="AT122:AW122"/>
    <mergeCell ref="AX122:BB122"/>
    <mergeCell ref="X130:AB130"/>
    <mergeCell ref="AC130:AG130"/>
    <mergeCell ref="AH130:AM130"/>
    <mergeCell ref="AN130:AS130"/>
    <mergeCell ref="AT130:AW130"/>
    <mergeCell ref="AX130:BB130"/>
    <mergeCell ref="A131:Q131"/>
    <mergeCell ref="R131:W131"/>
    <mergeCell ref="X131:AB131"/>
    <mergeCell ref="AC131:AG131"/>
    <mergeCell ref="AH131:AM131"/>
    <mergeCell ref="AN131:AS131"/>
    <mergeCell ref="AT131:AW131"/>
    <mergeCell ref="AX131:BB131"/>
    <mergeCell ref="X129:AB129"/>
    <mergeCell ref="AC129:AG129"/>
    <mergeCell ref="AH129:AM129"/>
    <mergeCell ref="AN129:AS129"/>
    <mergeCell ref="AT129:AW129"/>
    <mergeCell ref="AX129:BB129"/>
    <mergeCell ref="A130:Q130"/>
    <mergeCell ref="R130:W130"/>
    <mergeCell ref="AX128:BB128"/>
    <mergeCell ref="A124:Q124"/>
    <mergeCell ref="R124:W124"/>
    <mergeCell ref="X124:AB124"/>
    <mergeCell ref="AC124:AG124"/>
    <mergeCell ref="AH124:AM124"/>
    <mergeCell ref="AN124:AS124"/>
    <mergeCell ref="AT124:AW124"/>
    <mergeCell ref="AX124:BB124"/>
    <mergeCell ref="A125:Q125"/>
    <mergeCell ref="R125:W125"/>
    <mergeCell ref="X125:AB125"/>
    <mergeCell ref="AC125:AG125"/>
    <mergeCell ref="AH125:AM125"/>
    <mergeCell ref="AN125:AS125"/>
    <mergeCell ref="AT125:AW125"/>
    <mergeCell ref="AX125:BB125"/>
    <mergeCell ref="A120:Q120"/>
    <mergeCell ref="R120:W120"/>
    <mergeCell ref="X120:AB120"/>
    <mergeCell ref="AC120:AG120"/>
    <mergeCell ref="AH120:AM120"/>
    <mergeCell ref="AN120:AS120"/>
    <mergeCell ref="AT120:AW120"/>
    <mergeCell ref="AX120:BB120"/>
    <mergeCell ref="A121:Q121"/>
    <mergeCell ref="R121:W121"/>
    <mergeCell ref="X121:AB121"/>
    <mergeCell ref="AC121:AG121"/>
    <mergeCell ref="AH121:AM121"/>
    <mergeCell ref="AN121:AS121"/>
    <mergeCell ref="AT121:AW121"/>
    <mergeCell ref="AX121:BB121"/>
    <mergeCell ref="A134:Q134"/>
    <mergeCell ref="R134:W134"/>
    <mergeCell ref="X134:AB134"/>
    <mergeCell ref="AC134:AG134"/>
    <mergeCell ref="AH134:AM134"/>
    <mergeCell ref="AN134:AS134"/>
    <mergeCell ref="AT134:AW134"/>
    <mergeCell ref="AX134:BB134"/>
    <mergeCell ref="AW21:BB21"/>
    <mergeCell ref="AW22:BB22"/>
    <mergeCell ref="AW23:BB23"/>
    <mergeCell ref="AW24:BB24"/>
    <mergeCell ref="AW25:BB25"/>
    <mergeCell ref="AW26:BB26"/>
    <mergeCell ref="AW27:BB27"/>
    <mergeCell ref="AW28:BB28"/>
    <mergeCell ref="A123:Q123"/>
    <mergeCell ref="R123:W123"/>
    <mergeCell ref="X123:AB123"/>
    <mergeCell ref="AC123:AG123"/>
    <mergeCell ref="AH123:AM123"/>
    <mergeCell ref="AN123:AS123"/>
    <mergeCell ref="AT123:AW123"/>
    <mergeCell ref="AX123:BB123"/>
    <mergeCell ref="AG16:AL16"/>
    <mergeCell ref="C17:L17"/>
    <mergeCell ref="C16:L16"/>
    <mergeCell ref="M17:S17"/>
    <mergeCell ref="T17:AB17"/>
    <mergeCell ref="AW16:BA16"/>
    <mergeCell ref="BB16:BC16"/>
    <mergeCell ref="AS16:AV16"/>
    <mergeCell ref="AM16:AR16"/>
    <mergeCell ref="AN22:AS22"/>
    <mergeCell ref="AT22:AV22"/>
    <mergeCell ref="AT23:AV23"/>
    <mergeCell ref="AS19:AV19"/>
    <mergeCell ref="AW19:BA19"/>
    <mergeCell ref="AH33:AM33"/>
    <mergeCell ref="AN33:AS33"/>
    <mergeCell ref="AH35:AM35"/>
    <mergeCell ref="N34:T34"/>
    <mergeCell ref="U34:AB34"/>
    <mergeCell ref="AC34:AG34"/>
    <mergeCell ref="AH34:AM34"/>
    <mergeCell ref="AN34:AS34"/>
    <mergeCell ref="AT34:AW34"/>
    <mergeCell ref="AX34:BB34"/>
    <mergeCell ref="U35:AB35"/>
    <mergeCell ref="AC35:AG35"/>
    <mergeCell ref="AC41:AG41"/>
    <mergeCell ref="AC15:AF15"/>
    <mergeCell ref="AC16:AF16"/>
    <mergeCell ref="AC20:AG20"/>
    <mergeCell ref="AH20:AL20"/>
    <mergeCell ref="AC17:AF17"/>
    <mergeCell ref="AG17:AL17"/>
    <mergeCell ref="AM17:AR17"/>
    <mergeCell ref="AS17:AV17"/>
    <mergeCell ref="AW17:BA17"/>
    <mergeCell ref="BB17:BC17"/>
    <mergeCell ref="AX57:BB57"/>
    <mergeCell ref="C15:L15"/>
    <mergeCell ref="C14:L14"/>
    <mergeCell ref="AC12:AF12"/>
    <mergeCell ref="AC13:AF13"/>
    <mergeCell ref="AC14:AF14"/>
    <mergeCell ref="AC49:AF49"/>
    <mergeCell ref="AC50:AF50"/>
    <mergeCell ref="AC51:AF51"/>
    <mergeCell ref="AC52:AF52"/>
    <mergeCell ref="AC53:AF53"/>
    <mergeCell ref="AC57:AG57"/>
    <mergeCell ref="AT57:AW57"/>
    <mergeCell ref="AH57:AM57"/>
    <mergeCell ref="AN57:AS57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5 R73:W145 R146:W1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0201_0301</vt:lpstr>
      <vt:lpstr>'0201_0301'!Заголовки_для_печати</vt:lpstr>
      <vt:lpstr>'0201_0301'!Область_печати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2024-12-09T09:18:30Z</cp:lastPrinted>
  <dcterms:created xsi:type="dcterms:W3CDTF">2009-06-17T07:33:19Z</dcterms:created>
  <dcterms:modified xsi:type="dcterms:W3CDTF">2024-12-09T09:18:40Z</dcterms:modified>
</cp:coreProperties>
</file>